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35" windowWidth="14715" windowHeight="7455" activeTab="1"/>
  </bookViews>
  <sheets>
    <sheet name="Formulación 2014" sheetId="1" r:id="rId1"/>
    <sheet name="Seguimiento 2014" sheetId="2" r:id="rId2"/>
  </sheets>
  <externalReferences>
    <externalReference r:id="rId5"/>
  </externalReferences>
  <definedNames>
    <definedName name="_xlnm.Print_Area" localSheetId="0">'Formulación 2014'!$A$1:$N$25</definedName>
    <definedName name="_xlnm.Print_Area" localSheetId="1">'Seguimiento 2014'!$A$1:$P$25</definedName>
    <definedName name="departamento">'[1]TABLA'!$D$2:$D$34</definedName>
    <definedName name="elemento">'[1]TABLA'!$F$2:$F$4</definedName>
    <definedName name="financia">'[1]TABLA'!$O$2:$O$4</definedName>
    <definedName name="nivel">'[1]TABLA'!$C$2:$C$3</definedName>
    <definedName name="nivelracio">'[1]TABLA'!$G$2:$G$8</definedName>
    <definedName name="orden">'[1]TABLA'!$A$2:$A$5</definedName>
    <definedName name="sector">'[1]TABLA'!$B$2:$B$29</definedName>
    <definedName name="_xlnm.Print_Titles" localSheetId="1">'Seguimiento 2014'!$1:$9</definedName>
    <definedName name="vigencia">'[1]TABLA'!$E$2:$E$15</definedName>
  </definedNames>
  <calcPr fullCalcOnLoad="1"/>
</workbook>
</file>

<file path=xl/sharedStrings.xml><?xml version="1.0" encoding="utf-8"?>
<sst xmlns="http://schemas.openxmlformats.org/spreadsheetml/2006/main" count="190" uniqueCount="76">
  <si>
    <t>1. 
No.</t>
  </si>
  <si>
    <t>2.  NOMBRE TRÁMITE PROCEDIMIENTO O REGULACION</t>
  </si>
  <si>
    <t>3. TIPO PROCEDIMIENTO</t>
  </si>
  <si>
    <t>4. NIVEL DE INTERVENCIÓN</t>
  </si>
  <si>
    <t>5. TIPO DE RACIONALIZACIÓN</t>
  </si>
  <si>
    <t>6. DESCRIPCIÓN DE LA MEJORA O PROYECTO</t>
  </si>
  <si>
    <t>Norma</t>
  </si>
  <si>
    <t>Decreto 019 de 2012 "RACIONALIZACIÓN"</t>
  </si>
  <si>
    <t>X</t>
  </si>
  <si>
    <t>Identificar las diferentes formas de certificados de autenticidad de correo electrónico del usuario, según la normatividdad vigente</t>
  </si>
  <si>
    <t>Trimestre</t>
  </si>
  <si>
    <t>I</t>
  </si>
  <si>
    <t>II</t>
  </si>
  <si>
    <t>III</t>
  </si>
  <si>
    <t>IV</t>
  </si>
  <si>
    <t>7. DEPENDENCIA 
RESPONSABLE</t>
  </si>
  <si>
    <t>Recursos humanos</t>
  </si>
  <si>
    <t>Solicitud certificado de defunción</t>
  </si>
  <si>
    <t xml:space="preserve">Recursos humanos </t>
  </si>
  <si>
    <t>9. AVANCE (2013)</t>
  </si>
  <si>
    <t>ENTIDAD: INSTITUTO NACIONAL DE  CANCEROLOGÍA ESE</t>
  </si>
  <si>
    <t>Solicitud citas médicas</t>
  </si>
  <si>
    <t>Racionalizar el trámmite de solicitud de información certificado de defunción.</t>
  </si>
  <si>
    <t>Estudiar la viabilidad normativa de  las solicitudes de copia de historia clínica sistematizadas mediante correo electrónico.</t>
  </si>
  <si>
    <t>Racionalizar el trámite de Solicitud citas médica</t>
  </si>
  <si>
    <t>8. RECURSOS</t>
  </si>
  <si>
    <t>Humanos, tecnológicos y financieros</t>
  </si>
  <si>
    <t xml:space="preserve"> Nota: Instrumento de planeación de la estrategia antitrámites del DAFP modificado.</t>
  </si>
  <si>
    <t>REPRESENTANTE  LEGAL: RAÚL  HERNANDO  MURILLO MORENO</t>
  </si>
  <si>
    <t>ANÁLISIS</t>
  </si>
  <si>
    <t>FORMULACIÓN Y SEGUIMIENTO PLAN DE ACCIÓN - ESTRATÉGIA RACIONALIZACIÓN DE TRÁMITES</t>
  </si>
  <si>
    <t>TOTAL</t>
  </si>
  <si>
    <t>Elaborar la resolución de entregar copia de la historia clínica en medio magnético y los costos respectivos</t>
  </si>
  <si>
    <t>Realizar un estudio de costos de seguridad de la información para la entrega de historia clínica sistematizada en medio magnético a través de correo electrónico</t>
  </si>
  <si>
    <t>Coordinadora Grupoa Area Gestión de la Tecnología</t>
  </si>
  <si>
    <t>Elaborar un estudio de costos de un call center</t>
  </si>
  <si>
    <t>Estandarizar la solicitud de citas médicas (oncología y radioterapia).</t>
  </si>
  <si>
    <t>Revisar las citas en imágenes diagnósticas (con preparación)</t>
  </si>
  <si>
    <t>Solicitud de copia historia clínica</t>
  </si>
  <si>
    <t>Racionalizar el trámmite de solicitud de copia de historia clínica</t>
  </si>
  <si>
    <t>Subadminsitrativa 
Gestión Archivo documental y correspondencia.</t>
  </si>
  <si>
    <t>Submédica, Gestión a Usuarios  y planeación</t>
  </si>
  <si>
    <t>Subadministrativa y Grupo Area Gestión de la Tecnología</t>
  </si>
  <si>
    <t>Elaborar los términos de condiciones y contratar los servicios del call center</t>
  </si>
  <si>
    <t xml:space="preserve">Elaborar cirucular al paciente informando la validez del certificado genera a través de RUAF y entragarlo a la jefe de enfermería encargada de la entrega de certificados. </t>
  </si>
  <si>
    <t xml:space="preserve">Grupo de Vigilancia Epidemiológica del Cancer </t>
  </si>
  <si>
    <t xml:space="preserve">Incluir en el procedimiento la directriz que hacer en caso de error en el diligenciamiento del certificado de defunción. </t>
  </si>
  <si>
    <t>PORCENTAJE DE CUMPLIMIENTO</t>
  </si>
  <si>
    <t>VIGENCIA: 2014</t>
  </si>
  <si>
    <r>
      <rPr>
        <b/>
        <sz val="9"/>
        <rFont val="Arial"/>
        <family val="2"/>
      </rPr>
      <t xml:space="preserve">Responsables:
</t>
    </r>
    <r>
      <rPr>
        <sz val="9"/>
        <rFont val="Arial"/>
        <family val="2"/>
      </rPr>
      <t xml:space="preserve">
Subdirector General Administrativa y Financiero E
Coordinador Grupo Gestión a Usuarios
Coordinador Grupo Area de Archivo y Documental
Coordinadinador Grupo de Vigilancia Epidemiológica
Jefe Oficina Asesora de Planeación y Sistemas</t>
    </r>
  </si>
  <si>
    <t xml:space="preserve">Elaborar circular al paciente informando la validez del certificado generado a través de RUAF y entragarlo a la jefe de enfermería encargada de la entrega de certificados. </t>
  </si>
  <si>
    <t>Se realiza capacitación contínua al personal médico acerca de la politica de no anulación de certificados de defunción.
La circular informativa se encuentra en proceso de elaboración para ser implementada a partir del segundo trimestre del 2014.</t>
  </si>
  <si>
    <t>Se cuenta con la resolución borrador de entrega de copia de la historia clinica en medio magnético. Se le estan realizando unos ajustes en otros costos como el valor de la copia de microfilm.</t>
  </si>
  <si>
    <r>
      <t xml:space="preserve">Se creó el correo para solicitar la copia de la historia clinica ya sea en medio físico o en medio magnético </t>
    </r>
    <r>
      <rPr>
        <u val="single"/>
        <sz val="8"/>
        <color indexed="40"/>
        <rFont val="Verdana"/>
        <family val="2"/>
      </rPr>
      <t xml:space="preserve">historiasclinicas@cancer.gov.co </t>
    </r>
    <r>
      <rPr>
        <sz val="8"/>
        <color indexed="8"/>
        <rFont val="Verdana"/>
        <family val="2"/>
      </rPr>
      <t xml:space="preserve"> . Pero la copia de la historia clínica no se puede enviar por correo electrónico debido a la seguridad de la información.  </t>
    </r>
  </si>
  <si>
    <t xml:space="preserve">En reunión con el Dr. Neira (Asesor Jurídico), se definió que no se iba a enviar la historia clínica por correo el correo electrónico debido a que es un documento que está bajo reserva legal, precisamente porque es muy difícil validar la autenticidad los correos de los usuarios. Esto quedara en una resolución que saldrá la otra semana. </t>
  </si>
  <si>
    <t>Se realizó estudio previo el cual se presentó a dirección general, a la fecha se encuentra en verificación por parte del asesor jurídico para su posterior aprobación.</t>
  </si>
  <si>
    <t>SEGUIMIENTO - ABRIL DE 2014</t>
  </si>
  <si>
    <t>SEGUIMIENTO - AGOSTO DE 2014</t>
  </si>
  <si>
    <t>Se revisa el procedimiento y se define que se debe incluir dentro de sus actividades que se debe hacer cuando en un certificado se cometen errores al diligenciarloo cuando se pierde el documento, para lo cual se modificó la actividad AOE-P02-D-15 Descripción de Actividad para el Diligenciamiento de Certificados de Defunción, en este documento en la actividad 5 se incluyó tres (3) directrices, de acuerdo con la “Circular 008 del 2009” emitida por la Registraduría Nacional del Estado Civil</t>
  </si>
  <si>
    <t>Las citas de oncología se asignan a través del call center, para radioterapia aunque las citas se asignan por un funcionario de gestión a usuarios, aun no se asignan por telefono, pero ya se generó el instructivo para incluirlas.</t>
  </si>
  <si>
    <t>A la fecha todos los exámenes que no necesitan preparación se asignan desde el call center y estan en revisión con el Dr. Poveda la forma como se agendadrán los que tienen preparación</t>
  </si>
  <si>
    <t>Este documento se publicó a través de correo institucional el: miércoles, 18 de junio de 2014 08:14 a.m.
Para: correo-institucional@cancer.gov.co
Asunto: Procedimiento en caso de error en el diligenciamiento del certificado de defunción ó pérdida del mismo, adjuntando la circular</t>
  </si>
  <si>
    <t>La resolución se encuentra para firma del Director Genral para su posterior publicación.</t>
  </si>
  <si>
    <t xml:space="preserve">En reunión con el Dr. Neira (Asesor Jurídico), se definió que no se iba a enviar la historia clínica por correo el correo electrónico debido a que es un documento que está bajo reserva legal, precisamente porque es muy difícil validar la autenticidad los correos de los usuarios. Ésta observación quedó incluida en la resolución de entrega de copia de historia clínica en medio magnético que está para firma del Director General. </t>
  </si>
  <si>
    <t xml:space="preserve">No aplica </t>
  </si>
  <si>
    <t>Durante el segundo trimestre se trabajó en el diseño de la solución. En abril-2014, se presentó a consideración de la Dirección General, la Subdirección Administrativa y Gestión a Usuarios. El 18Jun2014 se entregó el Anexo Técnico No 3 para adelantar en estapa pre-contractual.</t>
  </si>
  <si>
    <t xml:space="preserve">Se elaboró estudio y se presentó a dirección general. </t>
  </si>
  <si>
    <t>Actividad programada para ejecutar a partir de septiembre de 2014</t>
  </si>
  <si>
    <t>Actividad programada para ejecutar a partir de mayo de 2014</t>
  </si>
  <si>
    <t>Actividad programada para ejecutar a partir de octubre de 2014</t>
  </si>
  <si>
    <t>Se elaboró resolución de entrega de copia de la historia clínica en medio magnético y los costos respectivos.</t>
  </si>
  <si>
    <t>En reunión con el Dr. Neira (Asesor Jurídico), se definió que no se iba a enviar la historia clínica por correo electrónico debido a que es un documento que está bajo reserva legal, precisamente porque es muy difícil validar la autenticidad los correos de los usuarios. Ésta observación quedó incluida en la resolución de entrega de copia de historia clínica en medio magnético</t>
  </si>
  <si>
    <t>SEGUIMIENTO - DICIEMBRE DE 2014</t>
  </si>
  <si>
    <t>Las citas de oncología y radioterápia se asignan bajo las tres modalidades de asignación (telefónica, web, presencial).</t>
  </si>
  <si>
    <t xml:space="preserve">Se encuentra en entapa contractual contrato # 0948-2014 UNE </t>
  </si>
  <si>
    <t xml:space="preserve">Se elaboró instructivo AOG-P01-I-14 Instructivo para programar agenda en imágenes diagnósticas, las preparaciones se encuentran en SAP. </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</si>
</sst>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C0A]dddd\,\ dd&quot; de &quot;mmmm&quot; de &quot;yyyy"/>
  </numFmts>
  <fonts count="54">
    <font>
      <sz val="10"/>
      <name val="Arial"/>
      <family val="0"/>
    </font>
    <font>
      <b/>
      <sz val="9"/>
      <name val="Verdana"/>
      <family val="2"/>
    </font>
    <font>
      <b/>
      <sz val="8"/>
      <name val="Verdana"/>
      <family val="2"/>
    </font>
    <font>
      <b/>
      <sz val="10"/>
      <name val="Arial"/>
      <family val="2"/>
    </font>
    <font>
      <sz val="8"/>
      <name val="Verdana"/>
      <family val="2"/>
    </font>
    <font>
      <b/>
      <sz val="9"/>
      <name val="Arial"/>
      <family val="2"/>
    </font>
    <font>
      <sz val="9"/>
      <name val="Arial"/>
      <family val="2"/>
    </font>
    <font>
      <sz val="8"/>
      <color indexed="8"/>
      <name val="Verdana"/>
      <family val="2"/>
    </font>
    <font>
      <u val="single"/>
      <sz val="8"/>
      <color indexed="4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10"/>
      <name val="Verdana"/>
      <family val="2"/>
    </font>
    <font>
      <b/>
      <sz val="10"/>
      <color indexed="8"/>
      <name val="Verdana"/>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FF0000"/>
      <name val="Verdana"/>
      <family val="2"/>
    </font>
    <font>
      <sz val="8"/>
      <color theme="1"/>
      <name val="Verdana"/>
      <family val="2"/>
    </font>
    <font>
      <b/>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94">
    <xf numFmtId="0" fontId="0" fillId="0" borderId="0" xfId="0" applyAlignment="1">
      <alignment/>
    </xf>
    <xf numFmtId="0" fontId="0" fillId="0" borderId="0" xfId="0" applyFill="1" applyAlignment="1">
      <alignment/>
    </xf>
    <xf numFmtId="0" fontId="1" fillId="0" borderId="10" xfId="0" applyFont="1" applyFill="1" applyBorder="1" applyAlignment="1">
      <alignment horizontal="center"/>
    </xf>
    <xf numFmtId="9" fontId="2" fillId="33" borderId="10" xfId="0" applyNumberFormat="1" applyFont="1" applyFill="1" applyBorder="1" applyAlignment="1" applyProtection="1">
      <alignment horizontal="center" vertical="center" wrapText="1"/>
      <protection locked="0"/>
    </xf>
    <xf numFmtId="14" fontId="51" fillId="33" borderId="10" xfId="0" applyNumberFormat="1" applyFont="1" applyFill="1" applyBorder="1" applyAlignment="1" applyProtection="1">
      <alignment horizontal="center" vertical="center" wrapText="1"/>
      <protection locked="0"/>
    </xf>
    <xf numFmtId="9" fontId="51" fillId="33"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14" fontId="2" fillId="33" borderId="10" xfId="0" applyNumberFormat="1"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9" fontId="2" fillId="0" borderId="10" xfId="0" applyNumberFormat="1" applyFont="1" applyFill="1" applyBorder="1" applyAlignment="1" applyProtection="1">
      <alignment horizontal="center" vertical="center" wrapText="1"/>
      <protection locked="0"/>
    </xf>
    <xf numFmtId="14" fontId="2" fillId="0" borderId="10" xfId="0" applyNumberFormat="1" applyFont="1" applyFill="1" applyBorder="1" applyAlignment="1" applyProtection="1">
      <alignment horizontal="center" vertical="center" wrapText="1"/>
      <protection locked="0"/>
    </xf>
    <xf numFmtId="9" fontId="51" fillId="0" borderId="10" xfId="0" applyNumberFormat="1" applyFont="1" applyFill="1" applyBorder="1" applyAlignment="1" applyProtection="1">
      <alignment horizontal="center" vertical="center" wrapText="1"/>
      <protection locked="0"/>
    </xf>
    <xf numFmtId="0" fontId="4" fillId="0" borderId="10" xfId="0" applyFont="1" applyBorder="1" applyAlignment="1">
      <alignment/>
    </xf>
    <xf numFmtId="0" fontId="4" fillId="0" borderId="11" xfId="0" applyFont="1" applyBorder="1" applyAlignment="1">
      <alignment/>
    </xf>
    <xf numFmtId="0" fontId="4" fillId="33" borderId="10" xfId="0" applyFont="1" applyFill="1" applyBorder="1" applyAlignment="1" applyProtection="1">
      <alignment horizontal="left" vertical="center" wrapText="1"/>
      <protection locked="0"/>
    </xf>
    <xf numFmtId="0" fontId="52" fillId="33"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0" xfId="0" applyFont="1" applyBorder="1" applyAlignment="1">
      <alignment horizontal="center" vertical="center"/>
    </xf>
    <xf numFmtId="0" fontId="6" fillId="0" borderId="0" xfId="0" applyFont="1" applyAlignment="1">
      <alignment/>
    </xf>
    <xf numFmtId="0" fontId="4" fillId="34" borderId="10" xfId="0" applyFont="1" applyFill="1" applyBorder="1" applyAlignment="1">
      <alignment/>
    </xf>
    <xf numFmtId="0" fontId="4" fillId="34" borderId="11" xfId="0" applyFont="1" applyFill="1" applyBorder="1" applyAlignment="1">
      <alignment/>
    </xf>
    <xf numFmtId="0" fontId="4" fillId="0" borderId="11" xfId="0" applyFont="1" applyBorder="1" applyAlignment="1">
      <alignment horizontal="left" vertical="center" wrapText="1"/>
    </xf>
    <xf numFmtId="0" fontId="52" fillId="33" borderId="11"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4" fillId="0" borderId="11" xfId="0" applyFont="1" applyFill="1" applyBorder="1" applyAlignment="1">
      <alignment horizontal="left" vertical="center" wrapText="1"/>
    </xf>
    <xf numFmtId="0" fontId="4" fillId="0" borderId="12" xfId="0" applyFont="1" applyFill="1" applyBorder="1" applyAlignment="1" applyProtection="1">
      <alignment horizontal="left" vertical="center" wrapText="1"/>
      <protection locked="0"/>
    </xf>
    <xf numFmtId="14" fontId="2" fillId="0" borderId="12" xfId="0" applyNumberFormat="1" applyFont="1" applyFill="1" applyBorder="1" applyAlignment="1" applyProtection="1">
      <alignment horizontal="center" vertical="center" wrapText="1"/>
      <protection locked="0"/>
    </xf>
    <xf numFmtId="9" fontId="2" fillId="0" borderId="12" xfId="0" applyNumberFormat="1" applyFont="1" applyFill="1" applyBorder="1" applyAlignment="1" applyProtection="1">
      <alignment horizontal="center" vertical="center" wrapText="1"/>
      <protection locked="0"/>
    </xf>
    <xf numFmtId="0" fontId="4" fillId="0" borderId="13" xfId="0" applyFont="1" applyBorder="1" applyAlignment="1">
      <alignment horizontal="left" vertical="center" wrapText="1"/>
    </xf>
    <xf numFmtId="0" fontId="4" fillId="0" borderId="14" xfId="0" applyFont="1" applyFill="1" applyBorder="1" applyAlignment="1" applyProtection="1">
      <alignment horizontal="center" vertical="center" wrapText="1"/>
      <protection locked="0"/>
    </xf>
    <xf numFmtId="0" fontId="52"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9"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9" fontId="4" fillId="0" borderId="16" xfId="0" applyNumberFormat="1" applyFont="1" applyBorder="1" applyAlignment="1">
      <alignment horizontal="center" vertical="center"/>
    </xf>
    <xf numFmtId="9" fontId="4" fillId="0" borderId="17" xfId="0" applyNumberFormat="1" applyFont="1" applyBorder="1" applyAlignment="1">
      <alignment horizontal="center" vertical="center"/>
    </xf>
    <xf numFmtId="9" fontId="4" fillId="0" borderId="18" xfId="0" applyNumberFormat="1" applyFont="1" applyFill="1" applyBorder="1" applyAlignment="1">
      <alignment horizontal="center" vertical="center"/>
    </xf>
    <xf numFmtId="0" fontId="4" fillId="0" borderId="18" xfId="0" applyFont="1" applyFill="1" applyBorder="1" applyAlignment="1">
      <alignment horizontal="center" vertical="center" wrapText="1"/>
    </xf>
    <xf numFmtId="0" fontId="0" fillId="0" borderId="0" xfId="0" applyFont="1" applyAlignment="1">
      <alignment/>
    </xf>
    <xf numFmtId="0" fontId="5"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2" fillId="33" borderId="18" xfId="0" applyFont="1" applyFill="1" applyBorder="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53" fillId="35" borderId="28" xfId="0" applyFont="1" applyFill="1" applyBorder="1" applyAlignment="1">
      <alignment horizontal="center" vertical="center" wrapText="1"/>
    </xf>
    <xf numFmtId="0" fontId="53" fillId="35" borderId="29" xfId="0" applyFont="1" applyFill="1" applyBorder="1" applyAlignment="1">
      <alignment horizontal="center" vertical="center" wrapText="1"/>
    </xf>
    <xf numFmtId="0" fontId="53" fillId="35" borderId="3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53" fillId="35" borderId="31" xfId="0" applyFont="1" applyFill="1" applyBorder="1" applyAlignment="1">
      <alignment horizontal="center" vertical="center" wrapText="1"/>
    </xf>
    <xf numFmtId="0" fontId="53" fillId="35" borderId="0" xfId="0" applyFont="1" applyFill="1" applyBorder="1" applyAlignment="1">
      <alignment horizontal="center" vertical="center" wrapText="1"/>
    </xf>
    <xf numFmtId="0" fontId="53" fillId="35" borderId="3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3" fillId="35" borderId="33" xfId="0" applyFont="1" applyFill="1" applyBorder="1" applyAlignment="1">
      <alignment horizontal="center" vertical="center" wrapText="1"/>
    </xf>
    <xf numFmtId="0" fontId="53" fillId="35" borderId="34" xfId="0" applyFont="1" applyFill="1" applyBorder="1" applyAlignment="1">
      <alignment horizontal="center" vertical="center" wrapText="1"/>
    </xf>
    <xf numFmtId="0" fontId="53" fillId="35" borderId="35"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0" borderId="10" xfId="0" applyFont="1" applyFill="1" applyBorder="1" applyAlignment="1">
      <alignment horizontal="center"/>
    </xf>
    <xf numFmtId="0" fontId="2" fillId="0" borderId="18"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2"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9" fontId="3" fillId="0" borderId="22" xfId="0" applyNumberFormat="1" applyFont="1" applyBorder="1" applyAlignment="1">
      <alignment horizontal="center" vertical="center"/>
    </xf>
    <xf numFmtId="0" fontId="4" fillId="0" borderId="1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1" fillId="33" borderId="25"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4" fillId="0" borderId="16" xfId="0" applyFont="1" applyFill="1" applyBorder="1" applyAlignment="1">
      <alignment horizontal="center" vertical="center"/>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53" fillId="35" borderId="43" xfId="0" applyFont="1" applyFill="1" applyBorder="1" applyAlignment="1">
      <alignment horizontal="center" vertical="center" wrapText="1"/>
    </xf>
    <xf numFmtId="0" fontId="53" fillId="35" borderId="44" xfId="0" applyFont="1" applyFill="1" applyBorder="1" applyAlignment="1">
      <alignment horizontal="center" vertical="center" wrapText="1"/>
    </xf>
    <xf numFmtId="0" fontId="53" fillId="35" borderId="45" xfId="0" applyFont="1" applyFill="1" applyBorder="1" applyAlignment="1">
      <alignment horizontal="center" vertical="center" wrapText="1"/>
    </xf>
    <xf numFmtId="0" fontId="53" fillId="35" borderId="22" xfId="0" applyFont="1" applyFill="1" applyBorder="1" applyAlignment="1">
      <alignment horizontal="center" vertical="center" wrapText="1"/>
    </xf>
    <xf numFmtId="0" fontId="53" fillId="35" borderId="23" xfId="0" applyFont="1" applyFill="1" applyBorder="1" applyAlignment="1">
      <alignment horizontal="center" vertical="center" wrapText="1"/>
    </xf>
    <xf numFmtId="0" fontId="53" fillId="35" borderId="24"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14"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0</xdr:row>
      <xdr:rowOff>85725</xdr:rowOff>
    </xdr:from>
    <xdr:to>
      <xdr:col>10</xdr:col>
      <xdr:colOff>752475</xdr:colOff>
      <xdr:row>2</xdr:row>
      <xdr:rowOff>9525</xdr:rowOff>
    </xdr:to>
    <xdr:sp>
      <xdr:nvSpPr>
        <xdr:cNvPr id="1" name="Text Box 6"/>
        <xdr:cNvSpPr txBox="1">
          <a:spLocks noChangeArrowheads="1"/>
        </xdr:cNvSpPr>
      </xdr:nvSpPr>
      <xdr:spPr>
        <a:xfrm>
          <a:off x="4143375" y="85725"/>
          <a:ext cx="4714875" cy="1000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República de Colombia
</a:t>
          </a:r>
          <a:r>
            <a:rPr lang="en-US" cap="none" sz="1000" b="0" i="0" u="none" baseline="0">
              <a:solidFill>
                <a:srgbClr val="000000"/>
              </a:solidFill>
              <a:latin typeface="Arial"/>
              <a:ea typeface="Arial"/>
              <a:cs typeface="Arial"/>
            </a:rPr>
            <a:t>MINISTERIO DE SALUD Y PROTECCIÓN SOCIAL
</a:t>
          </a:r>
          <a:r>
            <a:rPr lang="en-US" cap="none" sz="1000" b="1" i="0" u="none" baseline="0">
              <a:solidFill>
                <a:srgbClr val="000000"/>
              </a:solidFill>
              <a:latin typeface="Arial"/>
              <a:ea typeface="Arial"/>
              <a:cs typeface="Arial"/>
            </a:rPr>
            <a:t>INSTITUTO NACIONAL DE CANCEROLOGÍA
</a:t>
          </a:r>
          <a:r>
            <a:rPr lang="en-US" cap="none" sz="1000" b="0" i="0" u="none" baseline="0">
              <a:solidFill>
                <a:srgbClr val="000000"/>
              </a:solidFill>
              <a:latin typeface="Arial"/>
              <a:ea typeface="Arial"/>
              <a:cs typeface="Arial"/>
            </a:rPr>
            <a:t>Empresa Social del Estado
</a:t>
          </a:r>
          <a:r>
            <a:rPr lang="en-US" cap="none" sz="1000" b="0" i="0" u="none" baseline="0">
              <a:solidFill>
                <a:srgbClr val="000000"/>
              </a:solidFill>
              <a:latin typeface="Arial"/>
              <a:ea typeface="Arial"/>
              <a:cs typeface="Arial"/>
            </a:rPr>
            <a:t>NIT.899.999.092-7
</a:t>
          </a:r>
        </a:p>
      </xdr:txBody>
    </xdr:sp>
    <xdr:clientData/>
  </xdr:twoCellAnchor>
  <xdr:twoCellAnchor editAs="oneCell">
    <xdr:from>
      <xdr:col>13</xdr:col>
      <xdr:colOff>800100</xdr:colOff>
      <xdr:row>0</xdr:row>
      <xdr:rowOff>104775</xdr:rowOff>
    </xdr:from>
    <xdr:to>
      <xdr:col>13</xdr:col>
      <xdr:colOff>1504950</xdr:colOff>
      <xdr:row>0</xdr:row>
      <xdr:rowOff>847725</xdr:rowOff>
    </xdr:to>
    <xdr:pic>
      <xdr:nvPicPr>
        <xdr:cNvPr id="2" name="4 Imagen"/>
        <xdr:cNvPicPr preferRelativeResize="1">
          <a:picLocks noChangeAspect="1"/>
        </xdr:cNvPicPr>
      </xdr:nvPicPr>
      <xdr:blipFill>
        <a:blip r:embed="rId1"/>
        <a:stretch>
          <a:fillRect/>
        </a:stretch>
      </xdr:blipFill>
      <xdr:spPr>
        <a:xfrm>
          <a:off x="12211050" y="104775"/>
          <a:ext cx="704850" cy="742950"/>
        </a:xfrm>
        <a:prstGeom prst="rect">
          <a:avLst/>
        </a:prstGeom>
        <a:noFill/>
        <a:ln w="9525" cmpd="sng">
          <a:noFill/>
        </a:ln>
      </xdr:spPr>
    </xdr:pic>
    <xdr:clientData/>
  </xdr:twoCellAnchor>
  <xdr:twoCellAnchor editAs="oneCell">
    <xdr:from>
      <xdr:col>0</xdr:col>
      <xdr:colOff>57150</xdr:colOff>
      <xdr:row>0</xdr:row>
      <xdr:rowOff>66675</xdr:rowOff>
    </xdr:from>
    <xdr:to>
      <xdr:col>1</xdr:col>
      <xdr:colOff>533400</xdr:colOff>
      <xdr:row>0</xdr:row>
      <xdr:rowOff>857250</xdr:rowOff>
    </xdr:to>
    <xdr:pic>
      <xdr:nvPicPr>
        <xdr:cNvPr id="3" name="5 Imagen"/>
        <xdr:cNvPicPr preferRelativeResize="1">
          <a:picLocks noChangeAspect="1"/>
        </xdr:cNvPicPr>
      </xdr:nvPicPr>
      <xdr:blipFill>
        <a:blip r:embed="rId2"/>
        <a:stretch>
          <a:fillRect/>
        </a:stretch>
      </xdr:blipFill>
      <xdr:spPr>
        <a:xfrm>
          <a:off x="57150" y="66675"/>
          <a:ext cx="7810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85725</xdr:rowOff>
    </xdr:from>
    <xdr:to>
      <xdr:col>13</xdr:col>
      <xdr:colOff>1304925</xdr:colOff>
      <xdr:row>2</xdr:row>
      <xdr:rowOff>9525</xdr:rowOff>
    </xdr:to>
    <xdr:sp>
      <xdr:nvSpPr>
        <xdr:cNvPr id="1" name="Text Box 6"/>
        <xdr:cNvSpPr txBox="1">
          <a:spLocks noChangeArrowheads="1"/>
        </xdr:cNvSpPr>
      </xdr:nvSpPr>
      <xdr:spPr>
        <a:xfrm>
          <a:off x="8010525" y="85725"/>
          <a:ext cx="4705350" cy="1000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República de Colombia
</a:t>
          </a:r>
          <a:r>
            <a:rPr lang="en-US" cap="none" sz="1000" b="0" i="0" u="none" baseline="0">
              <a:solidFill>
                <a:srgbClr val="000000"/>
              </a:solidFill>
              <a:latin typeface="Arial"/>
              <a:ea typeface="Arial"/>
              <a:cs typeface="Arial"/>
            </a:rPr>
            <a:t>MINISTERIO DE SALUD Y PROTECCIÓN SOCIAL
</a:t>
          </a:r>
          <a:r>
            <a:rPr lang="en-US" cap="none" sz="1000" b="1" i="0" u="none" baseline="0">
              <a:solidFill>
                <a:srgbClr val="000000"/>
              </a:solidFill>
              <a:latin typeface="Arial"/>
              <a:ea typeface="Arial"/>
              <a:cs typeface="Arial"/>
            </a:rPr>
            <a:t>INSTITUTO NACIONAL DE CANCEROLOGÍA
</a:t>
          </a:r>
          <a:r>
            <a:rPr lang="en-US" cap="none" sz="1000" b="0" i="0" u="none" baseline="0">
              <a:solidFill>
                <a:srgbClr val="000000"/>
              </a:solidFill>
              <a:latin typeface="Arial"/>
              <a:ea typeface="Arial"/>
              <a:cs typeface="Arial"/>
            </a:rPr>
            <a:t>Empresa Social del Estado
</a:t>
          </a:r>
          <a:r>
            <a:rPr lang="en-US" cap="none" sz="1000" b="0" i="0" u="none" baseline="0">
              <a:solidFill>
                <a:srgbClr val="000000"/>
              </a:solidFill>
              <a:latin typeface="Arial"/>
              <a:ea typeface="Arial"/>
              <a:cs typeface="Arial"/>
            </a:rPr>
            <a:t>NIT.899.999.092-7
</a:t>
          </a:r>
        </a:p>
      </xdr:txBody>
    </xdr:sp>
    <xdr:clientData/>
  </xdr:twoCellAnchor>
  <xdr:twoCellAnchor editAs="oneCell">
    <xdr:from>
      <xdr:col>17</xdr:col>
      <xdr:colOff>1447800</xdr:colOff>
      <xdr:row>0</xdr:row>
      <xdr:rowOff>85725</xdr:rowOff>
    </xdr:from>
    <xdr:to>
      <xdr:col>17</xdr:col>
      <xdr:colOff>2152650</xdr:colOff>
      <xdr:row>0</xdr:row>
      <xdr:rowOff>828675</xdr:rowOff>
    </xdr:to>
    <xdr:pic>
      <xdr:nvPicPr>
        <xdr:cNvPr id="2" name="4 Imagen"/>
        <xdr:cNvPicPr preferRelativeResize="1">
          <a:picLocks noChangeAspect="1"/>
        </xdr:cNvPicPr>
      </xdr:nvPicPr>
      <xdr:blipFill>
        <a:blip r:embed="rId1"/>
        <a:stretch>
          <a:fillRect/>
        </a:stretch>
      </xdr:blipFill>
      <xdr:spPr>
        <a:xfrm>
          <a:off x="19812000" y="85725"/>
          <a:ext cx="704850" cy="742950"/>
        </a:xfrm>
        <a:prstGeom prst="rect">
          <a:avLst/>
        </a:prstGeom>
        <a:noFill/>
        <a:ln w="9525" cmpd="sng">
          <a:noFill/>
        </a:ln>
      </xdr:spPr>
    </xdr:pic>
    <xdr:clientData/>
  </xdr:twoCellAnchor>
  <xdr:twoCellAnchor editAs="oneCell">
    <xdr:from>
      <xdr:col>0</xdr:col>
      <xdr:colOff>57150</xdr:colOff>
      <xdr:row>0</xdr:row>
      <xdr:rowOff>66675</xdr:rowOff>
    </xdr:from>
    <xdr:to>
      <xdr:col>1</xdr:col>
      <xdr:colOff>533400</xdr:colOff>
      <xdr:row>0</xdr:row>
      <xdr:rowOff>857250</xdr:rowOff>
    </xdr:to>
    <xdr:pic>
      <xdr:nvPicPr>
        <xdr:cNvPr id="3" name="5 Imagen"/>
        <xdr:cNvPicPr preferRelativeResize="1">
          <a:picLocks noChangeAspect="1"/>
        </xdr:cNvPicPr>
      </xdr:nvPicPr>
      <xdr:blipFill>
        <a:blip r:embed="rId2"/>
        <a:stretch>
          <a:fillRect/>
        </a:stretch>
      </xdr:blipFill>
      <xdr:spPr>
        <a:xfrm>
          <a:off x="57150" y="66675"/>
          <a:ext cx="781050"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guaidia\Configuraci&#243;n%20local\Archivos%20temporales%20de%20Internet\OLK8D\PLAN%20DE%20ACCION%20ESTRATEG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ACCION"/>
      <sheetName val="Instructivo"/>
      <sheetName val="Cadena"/>
      <sheetName val="TABLA"/>
    </sheetNames>
    <sheetDataSet>
      <sheetData sheetId="3">
        <row r="2">
          <cell r="A2" t="str">
            <v>Nacional</v>
          </cell>
          <cell r="B2" t="str">
            <v>Agricultura</v>
          </cell>
          <cell r="C2" t="str">
            <v>Central</v>
          </cell>
          <cell r="D2" t="str">
            <v>Bogotá D.C</v>
          </cell>
          <cell r="E2">
            <v>2012</v>
          </cell>
          <cell r="F2" t="str">
            <v>Regulación</v>
          </cell>
          <cell r="G2" t="str">
            <v>Norma</v>
          </cell>
          <cell r="O2" t="str">
            <v>1. Interno</v>
          </cell>
        </row>
        <row r="3">
          <cell r="A3" t="str">
            <v>Departamental</v>
          </cell>
          <cell r="B3" t="str">
            <v>Ambiente</v>
          </cell>
          <cell r="C3" t="str">
            <v>Descentralizado</v>
          </cell>
          <cell r="D3" t="str">
            <v>Antioquia</v>
          </cell>
          <cell r="E3">
            <v>2013</v>
          </cell>
          <cell r="F3" t="str">
            <v>Trámite</v>
          </cell>
          <cell r="G3" t="str">
            <v>Interoperabilidad</v>
          </cell>
          <cell r="O3" t="str">
            <v>2. Externo</v>
          </cell>
        </row>
        <row r="4">
          <cell r="A4" t="str">
            <v>Municipal</v>
          </cell>
          <cell r="B4" t="str">
            <v>Colciencias</v>
          </cell>
          <cell r="D4" t="str">
            <v>Caldas</v>
          </cell>
          <cell r="E4">
            <v>2014</v>
          </cell>
          <cell r="F4" t="str">
            <v>Procedimiento Adtivo</v>
          </cell>
          <cell r="G4" t="str">
            <v>Simplificacion</v>
          </cell>
          <cell r="O4" t="str">
            <v>3. Ambos</v>
          </cell>
        </row>
        <row r="5">
          <cell r="A5" t="str">
            <v>Distrito Capital</v>
          </cell>
          <cell r="B5" t="str">
            <v>Comercio</v>
          </cell>
          <cell r="D5" t="str">
            <v>Risaralda</v>
          </cell>
          <cell r="E5">
            <v>2015</v>
          </cell>
          <cell r="G5" t="str">
            <v>Automatiza.parcial</v>
          </cell>
        </row>
        <row r="6">
          <cell r="B6" t="str">
            <v>Cultura</v>
          </cell>
          <cell r="D6" t="str">
            <v>Atlántico</v>
          </cell>
          <cell r="E6">
            <v>2016</v>
          </cell>
          <cell r="G6" t="str">
            <v>Automatiza.total</v>
          </cell>
        </row>
        <row r="7">
          <cell r="B7" t="str">
            <v>Defensa</v>
          </cell>
          <cell r="D7" t="str">
            <v>Bolívar</v>
          </cell>
          <cell r="E7">
            <v>2017</v>
          </cell>
          <cell r="G7" t="str">
            <v>Cadena.tramite</v>
          </cell>
        </row>
        <row r="8">
          <cell r="B8" t="str">
            <v>Deporte</v>
          </cell>
          <cell r="D8" t="str">
            <v>Córdoba</v>
          </cell>
          <cell r="E8">
            <v>2018</v>
          </cell>
          <cell r="G8" t="str">
            <v>Ventanilla</v>
          </cell>
        </row>
        <row r="9">
          <cell r="B9" t="str">
            <v>Educación</v>
          </cell>
          <cell r="D9" t="str">
            <v>San Andrés y Providencia</v>
          </cell>
          <cell r="E9">
            <v>2019</v>
          </cell>
        </row>
        <row r="10">
          <cell r="B10" t="str">
            <v>Función Pública</v>
          </cell>
          <cell r="D10" t="str">
            <v>Sucre</v>
          </cell>
          <cell r="E10">
            <v>2020</v>
          </cell>
        </row>
        <row r="11">
          <cell r="B11" t="str">
            <v>Hacienda</v>
          </cell>
          <cell r="D11" t="str">
            <v>Arauca</v>
          </cell>
          <cell r="E11">
            <v>2021</v>
          </cell>
        </row>
        <row r="12">
          <cell r="B12" t="str">
            <v>Inclusión Social</v>
          </cell>
          <cell r="D12" t="str">
            <v>Boyacá</v>
          </cell>
          <cell r="E12">
            <v>2022</v>
          </cell>
        </row>
        <row r="13">
          <cell r="B13" t="str">
            <v>Información Estadística</v>
          </cell>
          <cell r="D13" t="str">
            <v>Casanare</v>
          </cell>
          <cell r="E13">
            <v>2023</v>
          </cell>
        </row>
        <row r="14">
          <cell r="B14" t="str">
            <v>Inteligencia Estratégica</v>
          </cell>
          <cell r="D14" t="str">
            <v>Amazonas</v>
          </cell>
          <cell r="E14">
            <v>2024</v>
          </cell>
        </row>
        <row r="15">
          <cell r="B15" t="str">
            <v>Interior</v>
          </cell>
          <cell r="D15" t="str">
            <v>Caquetá</v>
          </cell>
          <cell r="E15">
            <v>2025</v>
          </cell>
        </row>
        <row r="16">
          <cell r="B16" t="str">
            <v>Justicia</v>
          </cell>
          <cell r="D16" t="str">
            <v>Cauca</v>
          </cell>
        </row>
        <row r="17">
          <cell r="B17" t="str">
            <v>Minas y Energía</v>
          </cell>
          <cell r="D17" t="str">
            <v>Chocó</v>
          </cell>
        </row>
        <row r="18">
          <cell r="B18" t="str">
            <v>Planeación</v>
          </cell>
          <cell r="D18" t="str">
            <v>Guainía</v>
          </cell>
        </row>
        <row r="19">
          <cell r="B19" t="str">
            <v>Presidencia</v>
          </cell>
          <cell r="D19" t="str">
            <v>Guaviare</v>
          </cell>
        </row>
        <row r="20">
          <cell r="B20" t="str">
            <v>Relaciones Exteriores</v>
          </cell>
          <cell r="D20" t="str">
            <v>Nariño</v>
          </cell>
        </row>
        <row r="21">
          <cell r="B21" t="str">
            <v>Salud</v>
          </cell>
          <cell r="D21" t="str">
            <v>Putumayo</v>
          </cell>
        </row>
        <row r="22">
          <cell r="B22" t="str">
            <v>Tecnoligias Informacion</v>
          </cell>
          <cell r="D22" t="str">
            <v>Quindío</v>
          </cell>
        </row>
        <row r="23">
          <cell r="B23" t="str">
            <v>Trabajo</v>
          </cell>
          <cell r="D23" t="str">
            <v>Valle del Cauca</v>
          </cell>
        </row>
        <row r="24">
          <cell r="B24" t="str">
            <v>Transporte</v>
          </cell>
          <cell r="D24" t="str">
            <v>Vaups</v>
          </cell>
        </row>
        <row r="25">
          <cell r="B25" t="str">
            <v>Vivienda</v>
          </cell>
          <cell r="D25" t="str">
            <v>Cundinamarca</v>
          </cell>
        </row>
        <row r="26">
          <cell r="B26" t="str">
            <v>Organos de control</v>
          </cell>
          <cell r="D26" t="str">
            <v>Meta</v>
          </cell>
        </row>
        <row r="27">
          <cell r="B27" t="str">
            <v>Registraduría</v>
          </cell>
          <cell r="D27" t="str">
            <v>Vichada</v>
          </cell>
        </row>
        <row r="28">
          <cell r="B28" t="str">
            <v>Rama Judicial</v>
          </cell>
          <cell r="D28" t="str">
            <v>Cesar</v>
          </cell>
        </row>
        <row r="29">
          <cell r="B29" t="str">
            <v>Sin sector</v>
          </cell>
          <cell r="D29" t="str">
            <v>La Guajira</v>
          </cell>
        </row>
        <row r="30">
          <cell r="D30" t="str">
            <v>Magdalena</v>
          </cell>
        </row>
        <row r="31">
          <cell r="D31" t="str">
            <v>Norte de Santander</v>
          </cell>
        </row>
        <row r="32">
          <cell r="D32" t="str">
            <v>Santander</v>
          </cell>
        </row>
        <row r="33">
          <cell r="D33" t="str">
            <v>Huila</v>
          </cell>
        </row>
        <row r="34">
          <cell r="D34" t="str">
            <v>Tolima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5"/>
  <sheetViews>
    <sheetView showGridLines="0" view="pageBreakPreview" zoomScaleSheetLayoutView="100" zoomScalePageLayoutView="0" workbookViewId="0" topLeftCell="A4">
      <selection activeCell="F14" sqref="F14"/>
    </sheetView>
  </sheetViews>
  <sheetFormatPr defaultColWidth="11.421875" defaultRowHeight="12.75"/>
  <cols>
    <col min="1" max="1" width="4.57421875" style="0" bestFit="1" customWidth="1"/>
    <col min="2" max="2" width="20.00390625" style="0" customWidth="1"/>
    <col min="3" max="3" width="19.28125" style="0" customWidth="1"/>
    <col min="4" max="4" width="16.57421875" style="0" customWidth="1"/>
    <col min="5" max="5" width="24.7109375" style="0" customWidth="1"/>
    <col min="6" max="6" width="25.8515625" style="0" customWidth="1"/>
    <col min="7" max="8" width="2.421875" style="0" bestFit="1" customWidth="1"/>
    <col min="9" max="9" width="3.00390625" style="0" bestFit="1" customWidth="1"/>
    <col min="10" max="10" width="2.7109375" style="0" bestFit="1" customWidth="1"/>
    <col min="11" max="11" width="18.00390625" style="0" customWidth="1"/>
    <col min="12" max="12" width="13.8515625" style="0" customWidth="1"/>
    <col min="13" max="13" width="17.7109375" style="0" customWidth="1"/>
    <col min="14" max="14" width="24.57421875" style="0" customWidth="1"/>
  </cols>
  <sheetData>
    <row r="1" spans="1:14" ht="72" customHeight="1">
      <c r="A1" s="48"/>
      <c r="B1" s="49"/>
      <c r="C1" s="49"/>
      <c r="D1" s="49"/>
      <c r="E1" s="49"/>
      <c r="F1" s="49"/>
      <c r="G1" s="49"/>
      <c r="H1" s="49"/>
      <c r="I1" s="49"/>
      <c r="J1" s="49"/>
      <c r="K1" s="49"/>
      <c r="L1" s="49"/>
      <c r="M1" s="49"/>
      <c r="N1" s="50"/>
    </row>
    <row r="2" spans="1:14" ht="12.75">
      <c r="A2" s="51" t="s">
        <v>30</v>
      </c>
      <c r="B2" s="52"/>
      <c r="C2" s="52"/>
      <c r="D2" s="52"/>
      <c r="E2" s="52"/>
      <c r="F2" s="52"/>
      <c r="G2" s="52"/>
      <c r="H2" s="52"/>
      <c r="I2" s="52"/>
      <c r="J2" s="52"/>
      <c r="K2" s="52"/>
      <c r="L2" s="52"/>
      <c r="M2" s="52"/>
      <c r="N2" s="53"/>
    </row>
    <row r="3" spans="1:14" ht="12.75">
      <c r="A3" s="55" t="s">
        <v>20</v>
      </c>
      <c r="B3" s="56"/>
      <c r="C3" s="56"/>
      <c r="D3" s="56"/>
      <c r="E3" s="56"/>
      <c r="F3" s="56"/>
      <c r="G3" s="56"/>
      <c r="H3" s="56"/>
      <c r="I3" s="56"/>
      <c r="J3" s="56"/>
      <c r="K3" s="56"/>
      <c r="L3" s="56"/>
      <c r="M3" s="56"/>
      <c r="N3" s="57"/>
    </row>
    <row r="4" spans="1:14" ht="12.75">
      <c r="A4" s="55" t="s">
        <v>28</v>
      </c>
      <c r="B4" s="56"/>
      <c r="C4" s="56"/>
      <c r="D4" s="56"/>
      <c r="E4" s="56"/>
      <c r="F4" s="56"/>
      <c r="G4" s="56"/>
      <c r="H4" s="56"/>
      <c r="I4" s="56"/>
      <c r="J4" s="56"/>
      <c r="K4" s="56"/>
      <c r="L4" s="56"/>
      <c r="M4" s="56"/>
      <c r="N4" s="57"/>
    </row>
    <row r="5" spans="1:14" ht="12.75">
      <c r="A5" s="60" t="s">
        <v>48</v>
      </c>
      <c r="B5" s="61"/>
      <c r="C5" s="61"/>
      <c r="D5" s="61"/>
      <c r="E5" s="61"/>
      <c r="F5" s="61"/>
      <c r="G5" s="61"/>
      <c r="H5" s="61"/>
      <c r="I5" s="61"/>
      <c r="J5" s="61"/>
      <c r="K5" s="61"/>
      <c r="L5" s="61"/>
      <c r="M5" s="61"/>
      <c r="N5" s="62"/>
    </row>
    <row r="6" spans="1:14" ht="15.75" customHeight="1">
      <c r="A6" s="63" t="s">
        <v>0</v>
      </c>
      <c r="B6" s="54" t="s">
        <v>1</v>
      </c>
      <c r="C6" s="54" t="s">
        <v>2</v>
      </c>
      <c r="D6" s="54" t="s">
        <v>3</v>
      </c>
      <c r="E6" s="54" t="s">
        <v>4</v>
      </c>
      <c r="F6" s="54" t="s">
        <v>5</v>
      </c>
      <c r="G6" s="54" t="s">
        <v>19</v>
      </c>
      <c r="H6" s="54"/>
      <c r="I6" s="54"/>
      <c r="J6" s="54"/>
      <c r="K6" s="54" t="s">
        <v>15</v>
      </c>
      <c r="L6" s="58" t="s">
        <v>25</v>
      </c>
      <c r="M6" s="58" t="s">
        <v>47</v>
      </c>
      <c r="N6" s="59" t="s">
        <v>29</v>
      </c>
    </row>
    <row r="7" spans="1:14" ht="17.25" customHeight="1">
      <c r="A7" s="63"/>
      <c r="B7" s="54"/>
      <c r="C7" s="54"/>
      <c r="D7" s="54"/>
      <c r="E7" s="54"/>
      <c r="F7" s="54"/>
      <c r="G7" s="54"/>
      <c r="H7" s="54"/>
      <c r="I7" s="54"/>
      <c r="J7" s="54"/>
      <c r="K7" s="54"/>
      <c r="L7" s="58"/>
      <c r="M7" s="58"/>
      <c r="N7" s="59"/>
    </row>
    <row r="8" spans="1:14" ht="12.75" customHeight="1">
      <c r="A8" s="63"/>
      <c r="B8" s="54"/>
      <c r="C8" s="54"/>
      <c r="D8" s="54"/>
      <c r="E8" s="54"/>
      <c r="F8" s="54"/>
      <c r="G8" s="64" t="s">
        <v>10</v>
      </c>
      <c r="H8" s="64"/>
      <c r="I8" s="64"/>
      <c r="J8" s="64"/>
      <c r="K8" s="54"/>
      <c r="L8" s="58"/>
      <c r="M8" s="58"/>
      <c r="N8" s="59"/>
    </row>
    <row r="9" spans="1:14" ht="12.75" customHeight="1">
      <c r="A9" s="63"/>
      <c r="B9" s="54"/>
      <c r="C9" s="54"/>
      <c r="D9" s="54"/>
      <c r="E9" s="54"/>
      <c r="F9" s="54"/>
      <c r="G9" s="2" t="s">
        <v>11</v>
      </c>
      <c r="H9" s="2" t="s">
        <v>12</v>
      </c>
      <c r="I9" s="2" t="s">
        <v>13</v>
      </c>
      <c r="J9" s="2" t="s">
        <v>14</v>
      </c>
      <c r="K9" s="54"/>
      <c r="L9" s="58"/>
      <c r="M9" s="58"/>
      <c r="N9" s="59"/>
    </row>
    <row r="10" spans="1:14" ht="45.75" customHeight="1">
      <c r="A10" s="42">
        <v>1</v>
      </c>
      <c r="B10" s="43" t="s">
        <v>38</v>
      </c>
      <c r="C10" s="43" t="s">
        <v>39</v>
      </c>
      <c r="D10" s="43" t="s">
        <v>6</v>
      </c>
      <c r="E10" s="43" t="s">
        <v>7</v>
      </c>
      <c r="F10" s="15" t="s">
        <v>32</v>
      </c>
      <c r="G10" s="3" t="s">
        <v>8</v>
      </c>
      <c r="H10" s="4"/>
      <c r="I10" s="5"/>
      <c r="J10" s="5"/>
      <c r="K10" s="14" t="s">
        <v>40</v>
      </c>
      <c r="L10" s="6" t="s">
        <v>16</v>
      </c>
      <c r="M10" s="19"/>
      <c r="N10" s="20"/>
    </row>
    <row r="11" spans="1:14" ht="48" customHeight="1">
      <c r="A11" s="42"/>
      <c r="B11" s="43"/>
      <c r="C11" s="43"/>
      <c r="D11" s="43"/>
      <c r="E11" s="43"/>
      <c r="F11" s="14" t="s">
        <v>23</v>
      </c>
      <c r="G11" s="3" t="s">
        <v>8</v>
      </c>
      <c r="H11" s="7"/>
      <c r="I11" s="3"/>
      <c r="J11" s="3"/>
      <c r="K11" s="14" t="s">
        <v>40</v>
      </c>
      <c r="L11" s="6" t="s">
        <v>16</v>
      </c>
      <c r="M11" s="19"/>
      <c r="N11" s="20"/>
    </row>
    <row r="12" spans="1:14" ht="48.75" customHeight="1">
      <c r="A12" s="42"/>
      <c r="B12" s="43"/>
      <c r="C12" s="43"/>
      <c r="D12" s="43"/>
      <c r="E12" s="43"/>
      <c r="F12" s="14" t="s">
        <v>9</v>
      </c>
      <c r="G12" s="7"/>
      <c r="H12" s="7"/>
      <c r="I12" s="3" t="s">
        <v>8</v>
      </c>
      <c r="J12" s="3"/>
      <c r="K12" s="14" t="s">
        <v>40</v>
      </c>
      <c r="L12" s="6" t="s">
        <v>16</v>
      </c>
      <c r="M12" s="12"/>
      <c r="N12" s="13"/>
    </row>
    <row r="13" spans="1:14" ht="69" customHeight="1">
      <c r="A13" s="42"/>
      <c r="B13" s="43"/>
      <c r="C13" s="43"/>
      <c r="D13" s="43"/>
      <c r="E13" s="43"/>
      <c r="F13" s="14" t="s">
        <v>33</v>
      </c>
      <c r="G13" s="7"/>
      <c r="H13" s="7"/>
      <c r="I13" s="3" t="s">
        <v>8</v>
      </c>
      <c r="J13" s="3"/>
      <c r="K13" s="14" t="s">
        <v>34</v>
      </c>
      <c r="L13" s="8" t="s">
        <v>26</v>
      </c>
      <c r="M13" s="12"/>
      <c r="N13" s="13"/>
    </row>
    <row r="14" spans="1:14" s="1" customFormat="1" ht="69.75" customHeight="1">
      <c r="A14" s="65">
        <v>2</v>
      </c>
      <c r="B14" s="44" t="s">
        <v>17</v>
      </c>
      <c r="C14" s="44" t="s">
        <v>22</v>
      </c>
      <c r="D14" s="44" t="s">
        <v>6</v>
      </c>
      <c r="E14" s="44" t="s">
        <v>7</v>
      </c>
      <c r="F14" s="16" t="s">
        <v>44</v>
      </c>
      <c r="G14" s="9" t="s">
        <v>8</v>
      </c>
      <c r="H14" s="10"/>
      <c r="I14" s="9"/>
      <c r="J14" s="9"/>
      <c r="K14" s="16" t="s">
        <v>45</v>
      </c>
      <c r="L14" s="6" t="s">
        <v>16</v>
      </c>
      <c r="M14" s="19"/>
      <c r="N14" s="20"/>
    </row>
    <row r="15" spans="1:14" ht="50.25" customHeight="1">
      <c r="A15" s="65"/>
      <c r="B15" s="44"/>
      <c r="C15" s="44"/>
      <c r="D15" s="44"/>
      <c r="E15" s="44"/>
      <c r="F15" s="16" t="s">
        <v>46</v>
      </c>
      <c r="G15" s="17"/>
      <c r="H15" s="9" t="s">
        <v>8</v>
      </c>
      <c r="I15" s="11"/>
      <c r="J15" s="11"/>
      <c r="K15" s="16" t="s">
        <v>45</v>
      </c>
      <c r="L15" s="6" t="s">
        <v>16</v>
      </c>
      <c r="M15" s="12"/>
      <c r="N15" s="13"/>
    </row>
    <row r="16" spans="1:14" ht="31.5">
      <c r="A16" s="42">
        <v>3</v>
      </c>
      <c r="B16" s="43" t="s">
        <v>21</v>
      </c>
      <c r="C16" s="43" t="s">
        <v>24</v>
      </c>
      <c r="D16" s="44" t="s">
        <v>6</v>
      </c>
      <c r="E16" s="43" t="s">
        <v>7</v>
      </c>
      <c r="F16" s="16" t="s">
        <v>35</v>
      </c>
      <c r="G16" s="9" t="s">
        <v>8</v>
      </c>
      <c r="H16" s="10"/>
      <c r="I16" s="9"/>
      <c r="J16" s="9"/>
      <c r="K16" s="16" t="s">
        <v>42</v>
      </c>
      <c r="L16" s="6" t="s">
        <v>18</v>
      </c>
      <c r="M16" s="19"/>
      <c r="N16" s="20"/>
    </row>
    <row r="17" spans="1:14" ht="39" customHeight="1">
      <c r="A17" s="42"/>
      <c r="B17" s="43"/>
      <c r="C17" s="43"/>
      <c r="D17" s="44"/>
      <c r="E17" s="43"/>
      <c r="F17" s="16" t="s">
        <v>43</v>
      </c>
      <c r="G17" s="10"/>
      <c r="H17" s="9" t="s">
        <v>8</v>
      </c>
      <c r="I17" s="9"/>
      <c r="J17" s="9"/>
      <c r="K17" s="16" t="s">
        <v>42</v>
      </c>
      <c r="L17" s="8" t="s">
        <v>26</v>
      </c>
      <c r="M17" s="12"/>
      <c r="N17" s="13"/>
    </row>
    <row r="18" spans="1:14" ht="39" customHeight="1">
      <c r="A18" s="42"/>
      <c r="B18" s="43"/>
      <c r="C18" s="43"/>
      <c r="D18" s="44"/>
      <c r="E18" s="43"/>
      <c r="F18" s="16" t="s">
        <v>36</v>
      </c>
      <c r="G18" s="10"/>
      <c r="H18" s="10"/>
      <c r="I18" s="9" t="s">
        <v>8</v>
      </c>
      <c r="J18" s="9"/>
      <c r="K18" s="16" t="s">
        <v>41</v>
      </c>
      <c r="L18" s="6" t="s">
        <v>18</v>
      </c>
      <c r="M18" s="12"/>
      <c r="N18" s="13"/>
    </row>
    <row r="19" spans="1:14" ht="24.75" customHeight="1">
      <c r="A19" s="42"/>
      <c r="B19" s="43"/>
      <c r="C19" s="43"/>
      <c r="D19" s="44"/>
      <c r="E19" s="43"/>
      <c r="F19" s="16" t="s">
        <v>37</v>
      </c>
      <c r="G19" s="10"/>
      <c r="H19" s="10"/>
      <c r="I19" s="9"/>
      <c r="J19" s="9" t="s">
        <v>8</v>
      </c>
      <c r="K19" s="16" t="s">
        <v>41</v>
      </c>
      <c r="L19" s="6" t="s">
        <v>18</v>
      </c>
      <c r="M19" s="12"/>
      <c r="N19" s="13"/>
    </row>
    <row r="20" spans="1:14" ht="14.25" customHeight="1" thickBot="1">
      <c r="A20" s="45" t="s">
        <v>31</v>
      </c>
      <c r="B20" s="46"/>
      <c r="C20" s="46"/>
      <c r="D20" s="46"/>
      <c r="E20" s="46"/>
      <c r="F20" s="46"/>
      <c r="G20" s="46"/>
      <c r="H20" s="46"/>
      <c r="I20" s="46"/>
      <c r="J20" s="46"/>
      <c r="K20" s="46"/>
      <c r="L20" s="46"/>
      <c r="M20" s="46"/>
      <c r="N20" s="47"/>
    </row>
    <row r="21" ht="21.75" customHeight="1" thickBot="1"/>
    <row r="22" spans="1:14" ht="138" customHeight="1" thickBot="1">
      <c r="A22" s="39" t="s">
        <v>49</v>
      </c>
      <c r="B22" s="40"/>
      <c r="C22" s="40"/>
      <c r="D22" s="40"/>
      <c r="E22" s="40"/>
      <c r="F22" s="40"/>
      <c r="G22" s="40"/>
      <c r="H22" s="40"/>
      <c r="I22" s="40"/>
      <c r="J22" s="40"/>
      <c r="K22" s="40"/>
      <c r="L22" s="40"/>
      <c r="M22" s="40"/>
      <c r="N22" s="41"/>
    </row>
    <row r="25" ht="12.75">
      <c r="E25" s="18" t="s">
        <v>27</v>
      </c>
    </row>
  </sheetData>
  <sheetProtection/>
  <mergeCells count="34">
    <mergeCell ref="E14:E15"/>
    <mergeCell ref="D14:D15"/>
    <mergeCell ref="C14:C15"/>
    <mergeCell ref="B14:B15"/>
    <mergeCell ref="A14:A15"/>
    <mergeCell ref="E10:E13"/>
    <mergeCell ref="B10:B13"/>
    <mergeCell ref="C10:C13"/>
    <mergeCell ref="D10:D13"/>
    <mergeCell ref="L6:L9"/>
    <mergeCell ref="K6:K9"/>
    <mergeCell ref="F6:F9"/>
    <mergeCell ref="E6:E9"/>
    <mergeCell ref="D6:D9"/>
    <mergeCell ref="A6:A9"/>
    <mergeCell ref="C6:C9"/>
    <mergeCell ref="G8:J8"/>
    <mergeCell ref="A1:N1"/>
    <mergeCell ref="A10:A13"/>
    <mergeCell ref="A2:N2"/>
    <mergeCell ref="B6:B9"/>
    <mergeCell ref="A3:N3"/>
    <mergeCell ref="A4:N4"/>
    <mergeCell ref="M6:M9"/>
    <mergeCell ref="N6:N9"/>
    <mergeCell ref="A5:N5"/>
    <mergeCell ref="G6:J7"/>
    <mergeCell ref="A22:N22"/>
    <mergeCell ref="A16:A19"/>
    <mergeCell ref="B16:B19"/>
    <mergeCell ref="C16:C19"/>
    <mergeCell ref="D16:D19"/>
    <mergeCell ref="E16:E19"/>
    <mergeCell ref="A20:N20"/>
  </mergeCells>
  <printOptions/>
  <pageMargins left="0.7" right="0.7" top="0.75" bottom="0.75" header="0.3" footer="0.3"/>
  <pageSetup horizontalDpi="600" verticalDpi="600" orientation="landscape" paperSize="144" scale="76" r:id="rId2"/>
  <drawing r:id="rId1"/>
</worksheet>
</file>

<file path=xl/worksheets/sheet2.xml><?xml version="1.0" encoding="utf-8"?>
<worksheet xmlns="http://schemas.openxmlformats.org/spreadsheetml/2006/main" xmlns:r="http://schemas.openxmlformats.org/officeDocument/2006/relationships">
  <dimension ref="A1:S25"/>
  <sheetViews>
    <sheetView showGridLines="0" tabSelected="1" zoomScaleSheetLayoutView="70" zoomScalePageLayoutView="0" workbookViewId="0" topLeftCell="E10">
      <selection activeCell="Q12" sqref="Q12"/>
    </sheetView>
  </sheetViews>
  <sheetFormatPr defaultColWidth="11.421875" defaultRowHeight="12.75"/>
  <cols>
    <col min="1" max="1" width="4.57421875" style="0" bestFit="1" customWidth="1"/>
    <col min="2" max="2" width="20.00390625" style="0" customWidth="1"/>
    <col min="3" max="3" width="19.28125" style="0" customWidth="1"/>
    <col min="4" max="4" width="16.57421875" style="0" customWidth="1"/>
    <col min="5" max="5" width="24.7109375" style="0" customWidth="1"/>
    <col min="6" max="6" width="25.8515625" style="0" customWidth="1"/>
    <col min="7" max="8" width="2.421875" style="0" bestFit="1" customWidth="1"/>
    <col min="9" max="9" width="3.00390625" style="0" bestFit="1" customWidth="1"/>
    <col min="10" max="10" width="2.7109375" style="0" bestFit="1" customWidth="1"/>
    <col min="11" max="11" width="18.00390625" style="0" customWidth="1"/>
    <col min="12" max="12" width="13.8515625" style="0" customWidth="1"/>
    <col min="13" max="13" width="17.7109375" style="0" customWidth="1"/>
    <col min="14" max="14" width="27.28125" style="0" customWidth="1"/>
    <col min="15" max="15" width="17.7109375" style="0" customWidth="1"/>
    <col min="16" max="16" width="42.421875" style="0" bestFit="1" customWidth="1"/>
    <col min="17" max="17" width="16.8515625" style="0" customWidth="1"/>
    <col min="18" max="18" width="35.57421875" style="0" customWidth="1"/>
  </cols>
  <sheetData>
    <row r="1" spans="1:18" ht="72" customHeight="1" thickBot="1">
      <c r="A1" s="83"/>
      <c r="B1" s="84"/>
      <c r="C1" s="84"/>
      <c r="D1" s="84"/>
      <c r="E1" s="84"/>
      <c r="F1" s="84"/>
      <c r="G1" s="84"/>
      <c r="H1" s="84"/>
      <c r="I1" s="84"/>
      <c r="J1" s="84"/>
      <c r="K1" s="84"/>
      <c r="L1" s="84"/>
      <c r="M1" s="84"/>
      <c r="N1" s="84"/>
      <c r="O1" s="84"/>
      <c r="P1" s="84"/>
      <c r="Q1" s="84"/>
      <c r="R1" s="85"/>
    </row>
    <row r="2" spans="1:18" ht="12.75" customHeight="1">
      <c r="A2" s="86" t="s">
        <v>30</v>
      </c>
      <c r="B2" s="87"/>
      <c r="C2" s="87"/>
      <c r="D2" s="87"/>
      <c r="E2" s="87"/>
      <c r="F2" s="87"/>
      <c r="G2" s="87"/>
      <c r="H2" s="87"/>
      <c r="I2" s="87"/>
      <c r="J2" s="87"/>
      <c r="K2" s="87"/>
      <c r="L2" s="87"/>
      <c r="M2" s="87"/>
      <c r="N2" s="87"/>
      <c r="O2" s="87"/>
      <c r="P2" s="87"/>
      <c r="Q2" s="87"/>
      <c r="R2" s="88"/>
    </row>
    <row r="3" spans="1:18" ht="12.75" customHeight="1">
      <c r="A3" s="55" t="s">
        <v>20</v>
      </c>
      <c r="B3" s="56"/>
      <c r="C3" s="56"/>
      <c r="D3" s="56"/>
      <c r="E3" s="56"/>
      <c r="F3" s="56"/>
      <c r="G3" s="56"/>
      <c r="H3" s="56"/>
      <c r="I3" s="56"/>
      <c r="J3" s="56"/>
      <c r="K3" s="56"/>
      <c r="L3" s="56"/>
      <c r="M3" s="56"/>
      <c r="N3" s="56"/>
      <c r="O3" s="56"/>
      <c r="P3" s="56"/>
      <c r="Q3" s="56"/>
      <c r="R3" s="57"/>
    </row>
    <row r="4" spans="1:18" ht="12.75" customHeight="1">
      <c r="A4" s="55" t="s">
        <v>28</v>
      </c>
      <c r="B4" s="56"/>
      <c r="C4" s="56"/>
      <c r="D4" s="56"/>
      <c r="E4" s="56"/>
      <c r="F4" s="56"/>
      <c r="G4" s="56"/>
      <c r="H4" s="56"/>
      <c r="I4" s="56"/>
      <c r="J4" s="56"/>
      <c r="K4" s="56"/>
      <c r="L4" s="56"/>
      <c r="M4" s="56"/>
      <c r="N4" s="56"/>
      <c r="O4" s="56"/>
      <c r="P4" s="56"/>
      <c r="Q4" s="56"/>
      <c r="R4" s="57"/>
    </row>
    <row r="5" spans="1:18" ht="13.5" customHeight="1" thickBot="1">
      <c r="A5" s="89" t="s">
        <v>48</v>
      </c>
      <c r="B5" s="90"/>
      <c r="C5" s="90"/>
      <c r="D5" s="90"/>
      <c r="E5" s="90"/>
      <c r="F5" s="90"/>
      <c r="G5" s="90"/>
      <c r="H5" s="90"/>
      <c r="I5" s="90"/>
      <c r="J5" s="90"/>
      <c r="K5" s="90"/>
      <c r="L5" s="90"/>
      <c r="M5" s="90"/>
      <c r="N5" s="90"/>
      <c r="O5" s="90"/>
      <c r="P5" s="90"/>
      <c r="Q5" s="90"/>
      <c r="R5" s="91"/>
    </row>
    <row r="6" spans="1:18" ht="21" customHeight="1">
      <c r="A6" s="75" t="s">
        <v>0</v>
      </c>
      <c r="B6" s="76" t="s">
        <v>1</v>
      </c>
      <c r="C6" s="76" t="s">
        <v>2</v>
      </c>
      <c r="D6" s="76" t="s">
        <v>3</v>
      </c>
      <c r="E6" s="76" t="s">
        <v>4</v>
      </c>
      <c r="F6" s="76" t="s">
        <v>5</v>
      </c>
      <c r="G6" s="76" t="s">
        <v>19</v>
      </c>
      <c r="H6" s="76"/>
      <c r="I6" s="76"/>
      <c r="J6" s="76"/>
      <c r="K6" s="76" t="s">
        <v>15</v>
      </c>
      <c r="L6" s="92" t="s">
        <v>25</v>
      </c>
      <c r="M6" s="78" t="s">
        <v>56</v>
      </c>
      <c r="N6" s="79"/>
      <c r="O6" s="80" t="s">
        <v>57</v>
      </c>
      <c r="P6" s="81"/>
      <c r="Q6" s="80" t="s">
        <v>72</v>
      </c>
      <c r="R6" s="81"/>
    </row>
    <row r="7" spans="1:18" ht="17.25" customHeight="1">
      <c r="A7" s="63"/>
      <c r="B7" s="54"/>
      <c r="C7" s="54"/>
      <c r="D7" s="54"/>
      <c r="E7" s="54"/>
      <c r="F7" s="54"/>
      <c r="G7" s="54"/>
      <c r="H7" s="54"/>
      <c r="I7" s="54"/>
      <c r="J7" s="54"/>
      <c r="K7" s="54"/>
      <c r="L7" s="93"/>
      <c r="M7" s="72" t="s">
        <v>47</v>
      </c>
      <c r="N7" s="59" t="s">
        <v>29</v>
      </c>
      <c r="O7" s="82" t="s">
        <v>47</v>
      </c>
      <c r="P7" s="59" t="s">
        <v>29</v>
      </c>
      <c r="Q7" s="82" t="s">
        <v>47</v>
      </c>
      <c r="R7" s="59" t="s">
        <v>29</v>
      </c>
    </row>
    <row r="8" spans="1:18" ht="12.75" customHeight="1">
      <c r="A8" s="63"/>
      <c r="B8" s="54"/>
      <c r="C8" s="54"/>
      <c r="D8" s="54"/>
      <c r="E8" s="54"/>
      <c r="F8" s="54"/>
      <c r="G8" s="64" t="s">
        <v>10</v>
      </c>
      <c r="H8" s="64"/>
      <c r="I8" s="64"/>
      <c r="J8" s="64"/>
      <c r="K8" s="54"/>
      <c r="L8" s="93"/>
      <c r="M8" s="72"/>
      <c r="N8" s="59"/>
      <c r="O8" s="82"/>
      <c r="P8" s="59"/>
      <c r="Q8" s="82"/>
      <c r="R8" s="59"/>
    </row>
    <row r="9" spans="1:18" ht="12.75" customHeight="1">
      <c r="A9" s="63"/>
      <c r="B9" s="54"/>
      <c r="C9" s="54"/>
      <c r="D9" s="54"/>
      <c r="E9" s="54"/>
      <c r="F9" s="54"/>
      <c r="G9" s="2" t="s">
        <v>11</v>
      </c>
      <c r="H9" s="2" t="s">
        <v>12</v>
      </c>
      <c r="I9" s="2" t="s">
        <v>13</v>
      </c>
      <c r="J9" s="2" t="s">
        <v>14</v>
      </c>
      <c r="K9" s="54"/>
      <c r="L9" s="93"/>
      <c r="M9" s="72"/>
      <c r="N9" s="59"/>
      <c r="O9" s="82"/>
      <c r="P9" s="59"/>
      <c r="Q9" s="82"/>
      <c r="R9" s="59"/>
    </row>
    <row r="10" spans="1:18" ht="71.25" customHeight="1">
      <c r="A10" s="42">
        <v>1</v>
      </c>
      <c r="B10" s="43" t="s">
        <v>38</v>
      </c>
      <c r="C10" s="43" t="s">
        <v>39</v>
      </c>
      <c r="D10" s="43" t="s">
        <v>6</v>
      </c>
      <c r="E10" s="43" t="s">
        <v>7</v>
      </c>
      <c r="F10" s="15" t="s">
        <v>32</v>
      </c>
      <c r="G10" s="3" t="s">
        <v>8</v>
      </c>
      <c r="H10" s="4"/>
      <c r="I10" s="5"/>
      <c r="J10" s="5"/>
      <c r="K10" s="14" t="s">
        <v>40</v>
      </c>
      <c r="L10" s="29" t="s">
        <v>16</v>
      </c>
      <c r="M10" s="36">
        <v>0.8</v>
      </c>
      <c r="N10" s="22" t="s">
        <v>52</v>
      </c>
      <c r="O10" s="32">
        <v>0.9</v>
      </c>
      <c r="P10" s="22" t="s">
        <v>62</v>
      </c>
      <c r="Q10" s="32">
        <v>1</v>
      </c>
      <c r="R10" s="22" t="s">
        <v>70</v>
      </c>
    </row>
    <row r="11" spans="1:18" ht="94.5">
      <c r="A11" s="42"/>
      <c r="B11" s="43"/>
      <c r="C11" s="43"/>
      <c r="D11" s="43"/>
      <c r="E11" s="43"/>
      <c r="F11" s="14" t="s">
        <v>23</v>
      </c>
      <c r="G11" s="3" t="s">
        <v>8</v>
      </c>
      <c r="H11" s="7"/>
      <c r="I11" s="3"/>
      <c r="J11" s="3"/>
      <c r="K11" s="14" t="s">
        <v>40</v>
      </c>
      <c r="L11" s="29" t="s">
        <v>16</v>
      </c>
      <c r="M11" s="36">
        <v>1</v>
      </c>
      <c r="N11" s="23" t="s">
        <v>53</v>
      </c>
      <c r="O11" s="32">
        <v>1</v>
      </c>
      <c r="P11" s="23" t="s">
        <v>53</v>
      </c>
      <c r="Q11" s="32">
        <v>1</v>
      </c>
      <c r="R11" s="23" t="s">
        <v>53</v>
      </c>
    </row>
    <row r="12" spans="1:18" ht="126">
      <c r="A12" s="42"/>
      <c r="B12" s="43"/>
      <c r="C12" s="43"/>
      <c r="D12" s="43"/>
      <c r="E12" s="43"/>
      <c r="F12" s="14" t="s">
        <v>9</v>
      </c>
      <c r="G12" s="7"/>
      <c r="H12" s="7"/>
      <c r="I12" s="3" t="s">
        <v>8</v>
      </c>
      <c r="J12" s="3"/>
      <c r="K12" s="14" t="s">
        <v>40</v>
      </c>
      <c r="L12" s="29" t="s">
        <v>16</v>
      </c>
      <c r="M12" s="37" t="s">
        <v>64</v>
      </c>
      <c r="N12" s="24" t="s">
        <v>54</v>
      </c>
      <c r="O12" s="33" t="s">
        <v>64</v>
      </c>
      <c r="P12" s="24" t="s">
        <v>63</v>
      </c>
      <c r="Q12" s="33" t="s">
        <v>64</v>
      </c>
      <c r="R12" s="22" t="s">
        <v>71</v>
      </c>
    </row>
    <row r="13" spans="1:19" ht="80.25" customHeight="1">
      <c r="A13" s="42"/>
      <c r="B13" s="43"/>
      <c r="C13" s="43"/>
      <c r="D13" s="43"/>
      <c r="E13" s="43"/>
      <c r="F13" s="14" t="s">
        <v>33</v>
      </c>
      <c r="G13" s="7"/>
      <c r="H13" s="7"/>
      <c r="I13" s="3" t="s">
        <v>8</v>
      </c>
      <c r="J13" s="3"/>
      <c r="K13" s="14" t="s">
        <v>34</v>
      </c>
      <c r="L13" s="30" t="s">
        <v>26</v>
      </c>
      <c r="M13" s="73" t="s">
        <v>67</v>
      </c>
      <c r="N13" s="74"/>
      <c r="O13" s="77" t="s">
        <v>67</v>
      </c>
      <c r="P13" s="74"/>
      <c r="Q13" s="32">
        <v>1</v>
      </c>
      <c r="R13" s="22" t="s">
        <v>70</v>
      </c>
      <c r="S13" s="38"/>
    </row>
    <row r="14" spans="1:18" s="1" customFormat="1" ht="105">
      <c r="A14" s="65">
        <v>2</v>
      </c>
      <c r="B14" s="44" t="s">
        <v>17</v>
      </c>
      <c r="C14" s="44" t="s">
        <v>22</v>
      </c>
      <c r="D14" s="44" t="s">
        <v>6</v>
      </c>
      <c r="E14" s="44" t="s">
        <v>7</v>
      </c>
      <c r="F14" s="16" t="s">
        <v>50</v>
      </c>
      <c r="G14" s="9" t="s">
        <v>8</v>
      </c>
      <c r="H14" s="10"/>
      <c r="I14" s="9"/>
      <c r="J14" s="9"/>
      <c r="K14" s="16" t="s">
        <v>45</v>
      </c>
      <c r="L14" s="29" t="s">
        <v>16</v>
      </c>
      <c r="M14" s="36">
        <v>0.3</v>
      </c>
      <c r="N14" s="24" t="s">
        <v>51</v>
      </c>
      <c r="O14" s="34">
        <v>1</v>
      </c>
      <c r="P14" s="24" t="s">
        <v>61</v>
      </c>
      <c r="Q14" s="34">
        <v>1</v>
      </c>
      <c r="R14" s="24" t="s">
        <v>61</v>
      </c>
    </row>
    <row r="15" spans="1:18" ht="136.5">
      <c r="A15" s="65"/>
      <c r="B15" s="44"/>
      <c r="C15" s="44"/>
      <c r="D15" s="44"/>
      <c r="E15" s="44"/>
      <c r="F15" s="16" t="s">
        <v>46</v>
      </c>
      <c r="G15" s="17"/>
      <c r="H15" s="9" t="s">
        <v>8</v>
      </c>
      <c r="I15" s="11"/>
      <c r="J15" s="11"/>
      <c r="K15" s="16" t="s">
        <v>45</v>
      </c>
      <c r="L15" s="29" t="s">
        <v>16</v>
      </c>
      <c r="M15" s="73" t="s">
        <v>68</v>
      </c>
      <c r="N15" s="74"/>
      <c r="O15" s="34">
        <v>1</v>
      </c>
      <c r="P15" s="21" t="s">
        <v>58</v>
      </c>
      <c r="Q15" s="34">
        <v>1</v>
      </c>
      <c r="R15" s="21" t="s">
        <v>58</v>
      </c>
    </row>
    <row r="16" spans="1:18" ht="62.25" customHeight="1">
      <c r="A16" s="42">
        <v>3</v>
      </c>
      <c r="B16" s="43" t="s">
        <v>21</v>
      </c>
      <c r="C16" s="43" t="s">
        <v>24</v>
      </c>
      <c r="D16" s="44" t="s">
        <v>6</v>
      </c>
      <c r="E16" s="43" t="s">
        <v>7</v>
      </c>
      <c r="F16" s="16" t="s">
        <v>35</v>
      </c>
      <c r="G16" s="9" t="s">
        <v>8</v>
      </c>
      <c r="H16" s="10"/>
      <c r="I16" s="9"/>
      <c r="J16" s="9"/>
      <c r="K16" s="16" t="s">
        <v>42</v>
      </c>
      <c r="L16" s="29" t="s">
        <v>18</v>
      </c>
      <c r="M16" s="36">
        <v>0.8</v>
      </c>
      <c r="N16" s="24" t="s">
        <v>55</v>
      </c>
      <c r="O16" s="36">
        <v>1</v>
      </c>
      <c r="P16" s="24" t="s">
        <v>66</v>
      </c>
      <c r="Q16" s="36">
        <v>1</v>
      </c>
      <c r="R16" s="24" t="s">
        <v>66</v>
      </c>
    </row>
    <row r="17" spans="1:19" ht="73.5">
      <c r="A17" s="42"/>
      <c r="B17" s="43"/>
      <c r="C17" s="43"/>
      <c r="D17" s="44"/>
      <c r="E17" s="43"/>
      <c r="F17" s="16" t="s">
        <v>43</v>
      </c>
      <c r="G17" s="10"/>
      <c r="H17" s="9" t="s">
        <v>8</v>
      </c>
      <c r="I17" s="9"/>
      <c r="J17" s="9"/>
      <c r="K17" s="16" t="s">
        <v>42</v>
      </c>
      <c r="L17" s="30" t="s">
        <v>26</v>
      </c>
      <c r="M17" s="70" t="s">
        <v>68</v>
      </c>
      <c r="N17" s="71"/>
      <c r="O17" s="34">
        <v>0.85</v>
      </c>
      <c r="P17" s="21" t="s">
        <v>65</v>
      </c>
      <c r="Q17" s="32">
        <v>1</v>
      </c>
      <c r="R17" s="22" t="s">
        <v>74</v>
      </c>
      <c r="S17" s="38"/>
    </row>
    <row r="18" spans="1:18" ht="52.5">
      <c r="A18" s="42"/>
      <c r="B18" s="43"/>
      <c r="C18" s="43"/>
      <c r="D18" s="44"/>
      <c r="E18" s="43"/>
      <c r="F18" s="16" t="s">
        <v>36</v>
      </c>
      <c r="G18" s="10"/>
      <c r="H18" s="10"/>
      <c r="I18" s="9" t="s">
        <v>8</v>
      </c>
      <c r="J18" s="9"/>
      <c r="K18" s="16" t="s">
        <v>41</v>
      </c>
      <c r="L18" s="29" t="s">
        <v>18</v>
      </c>
      <c r="M18" s="70" t="s">
        <v>67</v>
      </c>
      <c r="N18" s="71"/>
      <c r="O18" s="34">
        <v>0.8</v>
      </c>
      <c r="P18" s="21" t="s">
        <v>59</v>
      </c>
      <c r="Q18" s="32">
        <v>1</v>
      </c>
      <c r="R18" s="22" t="s">
        <v>73</v>
      </c>
    </row>
    <row r="19" spans="1:19" ht="42.75" thickBot="1">
      <c r="A19" s="66"/>
      <c r="B19" s="67"/>
      <c r="C19" s="67"/>
      <c r="D19" s="68"/>
      <c r="E19" s="67"/>
      <c r="F19" s="25" t="s">
        <v>37</v>
      </c>
      <c r="G19" s="26"/>
      <c r="H19" s="26"/>
      <c r="I19" s="27"/>
      <c r="J19" s="27" t="s">
        <v>8</v>
      </c>
      <c r="K19" s="25" t="s">
        <v>41</v>
      </c>
      <c r="L19" s="31" t="s">
        <v>18</v>
      </c>
      <c r="M19" s="70" t="s">
        <v>69</v>
      </c>
      <c r="N19" s="71"/>
      <c r="O19" s="35">
        <v>0.5</v>
      </c>
      <c r="P19" s="28" t="s">
        <v>60</v>
      </c>
      <c r="Q19" s="32">
        <v>1</v>
      </c>
      <c r="R19" s="23" t="s">
        <v>75</v>
      </c>
      <c r="S19" s="38"/>
    </row>
    <row r="20" spans="1:18" ht="14.25" customHeight="1" thickBot="1">
      <c r="A20" s="45" t="s">
        <v>31</v>
      </c>
      <c r="B20" s="46"/>
      <c r="C20" s="46"/>
      <c r="D20" s="46"/>
      <c r="E20" s="46"/>
      <c r="F20" s="46"/>
      <c r="G20" s="46"/>
      <c r="H20" s="46"/>
      <c r="I20" s="46"/>
      <c r="J20" s="46"/>
      <c r="K20" s="46"/>
      <c r="L20" s="46"/>
      <c r="M20" s="69">
        <f>AVERAGE(M10:N19)</f>
        <v>0.7250000000000001</v>
      </c>
      <c r="N20" s="47"/>
      <c r="O20" s="69">
        <f>AVERAGE(O10:P19)</f>
        <v>0.88125</v>
      </c>
      <c r="P20" s="47"/>
      <c r="Q20" s="69">
        <f>AVERAGE(Q10:R19)</f>
        <v>1</v>
      </c>
      <c r="R20" s="47"/>
    </row>
    <row r="21" ht="21.75" customHeight="1" thickBot="1"/>
    <row r="22" spans="1:14" ht="138" customHeight="1" thickBot="1">
      <c r="A22" s="39" t="s">
        <v>49</v>
      </c>
      <c r="B22" s="40"/>
      <c r="C22" s="40"/>
      <c r="D22" s="40"/>
      <c r="E22" s="40"/>
      <c r="F22" s="40"/>
      <c r="G22" s="40"/>
      <c r="H22" s="40"/>
      <c r="I22" s="40"/>
      <c r="J22" s="40"/>
      <c r="K22" s="40"/>
      <c r="L22" s="40"/>
      <c r="M22" s="40"/>
      <c r="N22" s="41"/>
    </row>
    <row r="25" ht="12.75">
      <c r="E25" s="18" t="s">
        <v>27</v>
      </c>
    </row>
  </sheetData>
  <sheetProtection/>
  <mergeCells count="50">
    <mergeCell ref="Q20:R20"/>
    <mergeCell ref="Q6:R6"/>
    <mergeCell ref="Q7:Q9"/>
    <mergeCell ref="R7:R9"/>
    <mergeCell ref="A1:R1"/>
    <mergeCell ref="A2:R2"/>
    <mergeCell ref="A3:R3"/>
    <mergeCell ref="A4:R4"/>
    <mergeCell ref="A5:R5"/>
    <mergeCell ref="K6:K9"/>
    <mergeCell ref="L6:L9"/>
    <mergeCell ref="M15:N15"/>
    <mergeCell ref="M17:N17"/>
    <mergeCell ref="O13:P13"/>
    <mergeCell ref="F6:F9"/>
    <mergeCell ref="N7:N9"/>
    <mergeCell ref="M6:N6"/>
    <mergeCell ref="O6:P6"/>
    <mergeCell ref="O7:O9"/>
    <mergeCell ref="P7:P9"/>
    <mergeCell ref="G6:J7"/>
    <mergeCell ref="G8:J8"/>
    <mergeCell ref="M7:M9"/>
    <mergeCell ref="M13:N13"/>
    <mergeCell ref="O20:P20"/>
    <mergeCell ref="A6:A9"/>
    <mergeCell ref="B6:B9"/>
    <mergeCell ref="C6:C9"/>
    <mergeCell ref="D6:D9"/>
    <mergeCell ref="E6:E9"/>
    <mergeCell ref="A10:A13"/>
    <mergeCell ref="E10:E13"/>
    <mergeCell ref="A14:A15"/>
    <mergeCell ref="B14:B15"/>
    <mergeCell ref="C14:C15"/>
    <mergeCell ref="D14:D15"/>
    <mergeCell ref="E14:E15"/>
    <mergeCell ref="B10:B13"/>
    <mergeCell ref="C10:C13"/>
    <mergeCell ref="D10:D13"/>
    <mergeCell ref="A22:N22"/>
    <mergeCell ref="A16:A19"/>
    <mergeCell ref="B16:B19"/>
    <mergeCell ref="C16:C19"/>
    <mergeCell ref="D16:D19"/>
    <mergeCell ref="E16:E19"/>
    <mergeCell ref="A20:L20"/>
    <mergeCell ref="M20:N20"/>
    <mergeCell ref="M19:N19"/>
    <mergeCell ref="M18:N18"/>
  </mergeCells>
  <printOptions/>
  <pageMargins left="0.7086614173228347" right="0.7086614173228347" top="0.7480314960629921" bottom="0.7480314960629921" header="0.31496062992125984" footer="0.31496062992125984"/>
  <pageSetup horizontalDpi="600" verticalDpi="600" orientation="landscape" paperSize="144"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Instituto</dc:creator>
  <cp:keywords/>
  <dc:description/>
  <cp:lastModifiedBy>Funcionario INC</cp:lastModifiedBy>
  <cp:lastPrinted>2014-05-21T13:48:51Z</cp:lastPrinted>
  <dcterms:created xsi:type="dcterms:W3CDTF">2012-04-27T19:44:19Z</dcterms:created>
  <dcterms:modified xsi:type="dcterms:W3CDTF">2014-12-30T20:33:36Z</dcterms:modified>
  <cp:category/>
  <cp:version/>
  <cp:contentType/>
  <cp:contentStatus/>
</cp:coreProperties>
</file>