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555" windowWidth="23250" windowHeight="12750" activeTab="1"/>
  </bookViews>
  <sheets>
    <sheet name="programación 2014" sheetId="4" r:id="rId1"/>
    <sheet name="Seguimiento 2014" sheetId="5" r:id="rId2"/>
  </sheets>
  <definedNames>
    <definedName name="_xlnm._FilterDatabase" localSheetId="1" hidden="1">'Seguimiento 2014'!$A$8:$M$40</definedName>
    <definedName name="_xlnm.Print_Titles" localSheetId="0">'programación 2014'!$7:$8</definedName>
    <definedName name="_xlnm.Print_Titles" localSheetId="1">'Seguimiento 2014'!$1:$8</definedName>
  </definedNames>
  <calcPr calcId="144525"/>
</workbook>
</file>

<file path=xl/calcChain.xml><?xml version="1.0" encoding="utf-8"?>
<calcChain xmlns="http://schemas.openxmlformats.org/spreadsheetml/2006/main">
  <c r="N40" i="5" l="1"/>
  <c r="L40" i="5" l="1"/>
  <c r="J40" i="5" l="1"/>
</calcChain>
</file>

<file path=xl/sharedStrings.xml><?xml version="1.0" encoding="utf-8"?>
<sst xmlns="http://schemas.openxmlformats.org/spreadsheetml/2006/main" count="458" uniqueCount="178">
  <si>
    <t>ENTIDAD: INSTITUTO NACIONAL DE  CANCEROLOGÍA ESE</t>
  </si>
  <si>
    <t>ACTIVIDADES</t>
  </si>
  <si>
    <t>RESPONSABLES</t>
  </si>
  <si>
    <t>PLAN DE ANTICORRUPCION  Y  DE ATENCION AL CIUDADANO</t>
  </si>
  <si>
    <t>MECANISMO</t>
  </si>
  <si>
    <t>A.   DESARROLLO INSTITUCIONAL PARA EL SERVICIO AL CIUDADANO.</t>
  </si>
  <si>
    <t>LINEAMIENTOS</t>
  </si>
  <si>
    <t>Publicacion en la pagina WEB</t>
  </si>
  <si>
    <t>Medir la satisfacción del ciudadano en relación con los trámites y servicios que presta la Entidad.</t>
  </si>
  <si>
    <t>B. AFIANZAR LA CULTURA DE SERVICIO AL CIUDADANO EN LOS SERVIDORES PÚBLICOS.</t>
  </si>
  <si>
    <t>Desarrollar las competencias y habilidades para el servicio al ciudadano en los servidores públicos, mediante programas de capacitación y sensibilización.</t>
  </si>
  <si>
    <t>C. FORTALECIMIENTO DE LOS CANALES DE ATENCIÓN.</t>
  </si>
  <si>
    <t>Implementar protocolos de atención al ciudadano.</t>
  </si>
  <si>
    <t xml:space="preserve">Adecuar los espacios físicos de acuerdo con la normativa vigente en materia de accesibilidad y señalización. </t>
  </si>
  <si>
    <t>Implementar un sistema de turnos que permita la atención ordenada de los requerimientos de los ciudadanos</t>
  </si>
  <si>
    <t>DEFINICIONES</t>
  </si>
  <si>
    <t xml:space="preserve">GESTION </t>
  </si>
  <si>
    <t>Definir y difundir el portafolio de servicios al ciudadano de la entidad.</t>
  </si>
  <si>
    <t>Identificar necesidades, expectativas e intereses del ciudadano para gestionar la atención adecuada y oportuna.</t>
  </si>
  <si>
    <t>Informe de necesidades y expectativas de usuarios INC</t>
  </si>
  <si>
    <t>x</t>
  </si>
  <si>
    <t xml:space="preserve">Actuallizar el portafolio de servicios incluyendo lo relacionado con servicio ciudadano. </t>
  </si>
  <si>
    <t>PERIODO
2014</t>
  </si>
  <si>
    <t>Porcentaje de cumplimiento</t>
  </si>
  <si>
    <t>PUNTO CONTROL</t>
  </si>
  <si>
    <t xml:space="preserve">Implementar  y optimizar  procedimientos internos  que soportan la entrega de trámites y servicios al  ciudadano:
Procedimientos de atención  de Peticiones , Quejas, Sugerencias, Reclamos y Denuncias  de acuerdo  con la normatividad </t>
  </si>
  <si>
    <t>Publicacion en la pagina WEB y SUIT 3.</t>
  </si>
  <si>
    <t xml:space="preserve">Publicar la información  en la página Web  para consulta y seguimiento del  ciudadano </t>
  </si>
  <si>
    <t>Solicitar  el ajuste al  procedimiento Servicio no Conforme</t>
  </si>
  <si>
    <t>Procedimiento actualizado en SIAPINC</t>
  </si>
  <si>
    <t>Plan de necesidades del resultado de la evaluación de la señalización</t>
  </si>
  <si>
    <t>Informe final de la información para el ciudadano</t>
  </si>
  <si>
    <t xml:space="preserve">Manual para el  tratamiento  de PQRSD </t>
  </si>
  <si>
    <t>Responsables:</t>
  </si>
  <si>
    <t>Subdirección Administrativa y Financiera</t>
  </si>
  <si>
    <t>Coordinación Grupo de Vigilancia Epidemiológica</t>
  </si>
  <si>
    <t>Coordinación Grupo Gestión a Usuarios</t>
  </si>
  <si>
    <t>Coordinación Grupo Area de Archivo y Gestión Documental</t>
  </si>
  <si>
    <t>Jefe Oficina de Planeación y Sistemas</t>
  </si>
  <si>
    <t>Coordinación Grupo Area Ambiental y Hotelera</t>
  </si>
  <si>
    <t>Profesional de Comunicaciones y Eventos</t>
  </si>
  <si>
    <t>Asesor de la Calidad</t>
  </si>
  <si>
    <t>Coordinación Consulta Externa</t>
  </si>
  <si>
    <t>Coordinación Grupo Area Gestión de la Tecnología</t>
  </si>
  <si>
    <t>Coordinación Grupo Area del Desarrollo del Talento Humano</t>
  </si>
  <si>
    <t>REPRESENTANTE  LEGAL: RAUL  HERNANDO  MURILLO MORENO</t>
  </si>
  <si>
    <t xml:space="preserve">Establecer procedimientos, diseñar espacios físicos y disponer de facilidades estructurales para la atención prioritaria a personas en situación de discapacidad, niños, niñas, mujeres gestantes y adultos mayores. </t>
  </si>
  <si>
    <t>Informes de ejecución  de M2 de reordenamiento del macroproyecto de infraestructura.
Informes de ejecución presupuestal del macroproyecto de infraestructura</t>
  </si>
  <si>
    <t>Actualizar macroproyecto de infraestructura</t>
  </si>
  <si>
    <t>Documento actualización macroproyecto de infraestructura</t>
  </si>
  <si>
    <t>ANÁLISIS</t>
  </si>
  <si>
    <t>Revisar oportunidades de mejora para el  trámite de Asignación  de  citas.</t>
  </si>
  <si>
    <t>Revisar oportunidades de mejora para el  trámite de solicitud de información de la historia clínica</t>
  </si>
  <si>
    <t>Publicar los tiempos de entrega  de los resultados a los usuarios de los diferentes servicios</t>
  </si>
  <si>
    <t>Diseñar un plan de mitigación del uso y movilidad de los ascensores</t>
  </si>
  <si>
    <t>Reordenamiento y Reforzamiento Estructural (obra cuarto piso hospitalización ala nororiental, incluye elmentos para el reforzamiento)</t>
  </si>
  <si>
    <t>Reordenamiento y Reforzamiento Estructural (Estudios y diseños puentes metálicos concetores y puntos fijo para unir edificio de hospitalización)</t>
  </si>
  <si>
    <t xml:space="preserve">Implementar un sistema  único  de tratamientos  de  requerimientos  del  ciudadano  con interfaces  con  correspondencia, página Web, buzones, redes sociales y denuncias (nuevo software de Calidad  Modulo PQRSD)  </t>
  </si>
  <si>
    <t>Realizar un diagnóstico de área física disponible para las diferentes consultas</t>
  </si>
  <si>
    <t>Elaborar plan de contingencia para mejorar los espacios en donde funciona las consultas</t>
  </si>
  <si>
    <t>VIGENCIA: 2014</t>
  </si>
  <si>
    <t>Publicar los requisitos e indicaciones necesarias para que los ciudadanos puedan cumplir con sus obligaciones o ejercer sus derechos</t>
  </si>
  <si>
    <t xml:space="preserve">Gestor: Of. Calidad 
Cogestor: Gestión a Usuarios </t>
  </si>
  <si>
    <t xml:space="preserve">Enviar al área de gestión  comercial y comunicaciones, la  nueva versión de la "GUIA DEL USUARIO PARA LA ATENCIÓN EN SALUD EN EL INSTITUO  NACIONAL DE CANCEROLOGIA" </t>
  </si>
  <si>
    <t>Verificar  el contenido del portafolio en la participación  ciudadana.</t>
  </si>
  <si>
    <t>Gestor: Gestión a Usuarios</t>
  </si>
  <si>
    <t>Revisar oportunidades de mejora para el  trámite de Solicitud del certificado de defunción</t>
  </si>
  <si>
    <t>Gestor: Grupo Vigilancia Epidemiológica</t>
  </si>
  <si>
    <t>Gestor: Gestión documental
Cogestor: SubdirecciónAdministrativa y Financiera.</t>
  </si>
  <si>
    <t xml:space="preserve">Gestor: Calidad </t>
  </si>
  <si>
    <t>Publicar  el  decálogo  de derechos y  deberes institucionales y medios para  garantizarlos</t>
  </si>
  <si>
    <t>Gestor: Calidad 
Cogestor: Comunicaciones</t>
  </si>
  <si>
    <t>Gestor: Gestión comercial
Cogestor: Gestión a Usuarios, Comunicaciones</t>
  </si>
  <si>
    <t>Definir los  tiempos de entrega  de los trámites (asignación de citas)</t>
  </si>
  <si>
    <t>Socializar los resultados de las encuestas de   satisfacción  de  cara al  ciudadano :
Publicar los resultados de las encuestas de Satisfacción.</t>
  </si>
  <si>
    <t>Actualizar las necesidades y expectativas de los pacientes oncológicos y sus familias:
Desarrollo de grupos focales y consolidación de resultados.</t>
  </si>
  <si>
    <t>Gestor: Gestión a Usuarios
Cogestor: Subdirección Médica</t>
  </si>
  <si>
    <t>Sistema de información - SAP
Página Web y la SUIT 3</t>
  </si>
  <si>
    <t>Publicación en áreas visibles del INC</t>
  </si>
  <si>
    <t>Gestor: Coordinadora consulta externa</t>
  </si>
  <si>
    <t>Gestor: Comunicaciones</t>
  </si>
  <si>
    <t>Gestor: Gestión de la Infraestructura
Cogestor: Subdirección Administrativa y Financiera</t>
  </si>
  <si>
    <t xml:space="preserve">Gestor: Desarrollo  del  Talento Humano </t>
  </si>
  <si>
    <t>Adaptar los protocolos de atención al ciudadano propuestos por el PNSC</t>
  </si>
  <si>
    <t xml:space="preserve">Gestor: Gestión a Usuarios
Cogestor: Comunicaciones </t>
  </si>
  <si>
    <t xml:space="preserve">Protocolo de atención al ciudadano adoptado. </t>
  </si>
  <si>
    <t xml:space="preserve">Software de calidad y pagina Web </t>
  </si>
  <si>
    <t xml:space="preserve">Documentar los controles en los procedimientos  relacionados para accesibilidad. </t>
  </si>
  <si>
    <t>Realizar evaluación de la señalización actual del INC  teniendo en cuenta el cumplimiento con el Programa Nacional De Servicio Al Ciudadano Departamento Nacional De Planeación.</t>
  </si>
  <si>
    <t>Gestor: Gestión de la Infraestructura
Cogestor: Coordinadora consulta externa</t>
  </si>
  <si>
    <t>Informe de evalución de la señalización</t>
  </si>
  <si>
    <t>Documento ajustado en SIAPINC</t>
  </si>
  <si>
    <t>Obra elaborada</t>
  </si>
  <si>
    <t xml:space="preserve">Estudios y diseños elaborados </t>
  </si>
  <si>
    <t xml:space="preserve">Plan de mitigación diseñado </t>
  </si>
  <si>
    <t>Gestor: Gestión a usuarios y Calidad
Cogestor: Gestión documental  y  correspondencia, Comunicaciones y Gestión de la tecnología</t>
  </si>
  <si>
    <t>Hacer levantamiento y clasificación de la Información para  tener un referente único para dar respuesta por los diferentes canales de atención.</t>
  </si>
  <si>
    <t>Publicación en la pagina WEB</t>
  </si>
  <si>
    <t xml:space="preserve">Publicar la información en la página Web para consulta y seguimiento del  ciudadano </t>
  </si>
  <si>
    <t>Gestor: Gestión a Usuarios, 
Cogestor: Calidad, Gestión Documental y Correspondencia y Comunicaciones</t>
  </si>
  <si>
    <t>Gestor: Gestión a Usuarios
Cogestor: Calidad y Planeacion</t>
  </si>
  <si>
    <t>Actualización de los trámites y servicios en la Pagina Web</t>
  </si>
  <si>
    <t xml:space="preserve">Documento diagnóstico </t>
  </si>
  <si>
    <t>Plan de contingencia elaborado</t>
  </si>
  <si>
    <t>D. ESTÁNDARES PARA LA ATENCIÓN DE PETICIONES, QUEJAS, SUGERENCIAS Y RECLAMOS</t>
  </si>
  <si>
    <t>Realizar plan de necesidades para la señalización institucional</t>
  </si>
  <si>
    <t>Gestor: Gestión de la infraestructura
Cogestor: Comunicaciones</t>
  </si>
  <si>
    <t>Crear un manual   para el  tratamiento  de PQRSD teniendo en  cuenta  el numeral IV Estándares para la atención de peticiones, quejas, sugerencias y reclamos del  documento "Estrategias para la construcción del Plan Anticorrupción y de Atención al Ciudadano"</t>
  </si>
  <si>
    <t>Poner a disposición de la ciudadanía en un lugar visible información actualizada sobre:
Derechos de los usuarios y medios para garantizarlos. 
Descripción de los procedimientos, trámites y servicios de la entidad. 
Tiempos de entrega de cada trámite o servicio. 
Requisitos e indicaciones necesarios para que los ciudadanos puedan cumplir con sus obligaciones o ejercer sus derechos.
Horarios y puntos de atención. 
Dependencia, nombre y cargo del servidor a quien debe dirigirse en caso de una queja o un reclamo.</t>
  </si>
  <si>
    <t>Integrar canales de atención e información para asegurar la consistencia y homogeneidad de la información que se entregue al ciudadano por cualquier medio.</t>
  </si>
  <si>
    <t xml:space="preserve">NOMBRE PLAN DE ACCIÓN: MECANISMO PARA  MEJORAR  LA ATENCION AL  CUIDADANO </t>
  </si>
  <si>
    <t xml:space="preserve">Proyecto de Aprendizaje en Equipo  PAE “Atención al Cliente y Humanización del Servicio”:
Capacitar  a todo el personal planta,  contratistas y tercerizados en Humanización </t>
  </si>
  <si>
    <t>Porcentaje de ejecución (PAE)</t>
  </si>
  <si>
    <t>Ejecutar obras de reordenamiento cuarto piso y TAMO</t>
  </si>
  <si>
    <t>Gestor: Gestión de la Infraestructura 
Cogestor: Gestión a Usuarios</t>
  </si>
  <si>
    <t>Se elaboró el manual de quejas y reclamos el cual seencuentra en revisión por la oficina de calidad para su publicación.</t>
  </si>
  <si>
    <t>Gestor: Grupo Area Gestion Ambiental Y Hotelera
Cogestor: Subdirección Administrativa y Financiera</t>
  </si>
  <si>
    <r>
      <t xml:space="preserve">Trimestralmente se publica en página web institucional el análisis de quejas: </t>
    </r>
    <r>
      <rPr>
        <u/>
        <sz val="8"/>
        <color rgb="FF0033CC"/>
        <rFont val="Verdana"/>
        <family val="2"/>
      </rPr>
      <t xml:space="preserve">http://www.cancer.gov.co/contenido/contenido.aspx?catID=524&amp;conID=937 </t>
    </r>
  </si>
  <si>
    <r>
      <t xml:space="preserve">En página web institucional se publicaron los resultados de las encuestas de satisfacción del primer trimestre de 2014. Se aplicaron 1,073 encuestas, el promedio primer trimestre fue de 81,38% 
</t>
    </r>
    <r>
      <rPr>
        <u/>
        <sz val="8"/>
        <color rgb="FF000099"/>
        <rFont val="Verdana"/>
        <family val="2"/>
      </rPr>
      <t>http://www.cancer.gov.co/contenido/contenido.aspx?catID=458&amp;conID=772</t>
    </r>
  </si>
  <si>
    <t>Actividad programada para III trimestre de 2014</t>
  </si>
  <si>
    <t>Se creó el correo para solicitar la copia de la historia clinica ya sea en medio físico o en medio magnético historiasclinicas@cancer.gov.co  Pero la copia de la historia clínica no se puede enviar por correo electrónico debido a la seguridad de la información ya que este documento esta bajo reserva legal.</t>
  </si>
  <si>
    <t>Actualmente la actividad  correspondiente a contratar los diseños y estudios tecnicos necesarios para poder ejecutar la obra de reordenamiento de 4 piso hospitalizacion costado nor-occidental se encuentra en etapa contractual.
La obra correspondiente a tamo tiene un avance a la fecha de  26,61% , con fecha de culminacion para el 26 de mayo de 2014 y una posible prorroga en tiempo de 2 meses mas.</t>
  </si>
  <si>
    <t>Ésta actividad se realizó en el mes de abril de 2014</t>
  </si>
  <si>
    <t>Ésta actividad se realizó en el mes de febereo de 2014 y actualmente se encuentra vigente</t>
  </si>
  <si>
    <t>Se publica en la página web los programas institucionales de televisión y radio  en el primer trimestre del año en curso , de esta manera se le brinda al ciudadano la posibilidad de conocer más acerca del cáncer y el que hacer de la institución. Así mismo en la página web se mantiene permanentemente los enlaces a las redes sociales  las cuales funcionan como medio de comunicación directa con el ciudadano.</t>
  </si>
  <si>
    <t>TOTAL</t>
  </si>
  <si>
    <t>Publicar los tiempos de entrega de los resultados a los usuarios de los diferentes servicios</t>
  </si>
  <si>
    <t>Se realizó análisis de los tiempos de entrega de los resultados a los usuarios de los diferentes servicios; el documento fue publicado en página web institucional.</t>
  </si>
  <si>
    <t>Actividad reprogramada para próximo trimestre.</t>
  </si>
  <si>
    <t>SEGUIMIENTO - ABRIL DE 2014</t>
  </si>
  <si>
    <t>SEGUIMIENTO - AGOSTO DE 2014</t>
  </si>
  <si>
    <t>Se envío el archivo a Amanada Trujillo y se entregaro 100 cartillas en físico al área de Mercadeo</t>
  </si>
  <si>
    <t>Se cambió la forma de asignación de citas de oncología, que a partir del 1 de mayo se hace a través del call center, Se levantó la descripción de la actividad para la asignación de las citas de radioterapia.</t>
  </si>
  <si>
    <t>Se adaptaron los protocolos de atención, actualmente están en revisión de jurídica y gestión humana para su aprobación y posterior publicación y divulgación.</t>
  </si>
  <si>
    <t>El 23 de abril se envío al grupo de mantenimiento un correo informando sobre la Norma Técnica Colombiana NTC 6047 que regula la accesibilidad al edio físico</t>
  </si>
  <si>
    <t>Con el desarrollo del módulo de calidad de PQRSD se buscó articular los diferentes canales.</t>
  </si>
  <si>
    <t xml:space="preserve">El manual se encuentar en el SIAPINC AOG-P01-M-01 Manual de Quejas, Peticiones, Reclamos, Sugerencias, Solicitud de Información, Denuncias de Actos de Corrupción </t>
  </si>
  <si>
    <t>Se planifico la ruta metodologica para la identificación de necesidades y expectativas en 3 grupos focales los cuales fueron convocados en el mes de agosto y los resultados de presentarán en el mes de octubre.</t>
  </si>
  <si>
    <t>Se realizo el ajuste al procedimiento en el nuevo sotfware (SIAPINC cuatro), para el modulo de servicio no confome, quedando pendiente la actualización en la documentación del procedimiento.</t>
  </si>
  <si>
    <r>
      <t xml:space="preserve">Se publico en pagina web 
</t>
    </r>
    <r>
      <rPr>
        <u/>
        <sz val="8"/>
        <color rgb="FF0033CC"/>
        <rFont val="Verdana"/>
        <family val="2"/>
      </rPr>
      <t>http://www.cancer.gov.co/~incancer/instituto/home-pacientes</t>
    </r>
  </si>
  <si>
    <r>
      <t xml:space="preserve">Se publicó en la página WEB el manual del usuario </t>
    </r>
    <r>
      <rPr>
        <u/>
        <sz val="8"/>
        <color rgb="FF0033CC"/>
        <rFont val="Verdana"/>
        <family val="2"/>
      </rPr>
      <t>http://75.126.65.106/~incancer/instituto/procesos/pacientes/instructivos/archivos/manual_final.pdf</t>
    </r>
    <r>
      <rPr>
        <sz val="8"/>
        <color rgb="FF000000"/>
        <rFont val="Verdana"/>
        <family val="2"/>
      </rPr>
      <t xml:space="preserve">  en donde se puede consultar como hacer uso de los servicios del INC y los derechos y deberes de los pacientes </t>
    </r>
    <r>
      <rPr>
        <u/>
        <sz val="8"/>
        <color rgb="FF0033CC"/>
        <rFont val="Verdana"/>
        <family val="2"/>
      </rPr>
      <t>http://www.cancer.gov.co/~incancer/instituto/home-pacientes</t>
    </r>
  </si>
  <si>
    <t>Se creó el correo para solicitar la copia de la historia clinica ya sea en medio físico o en medio magnético historiasclinicas@cancer.gov.co  Pero la copia de la historia clínica no se puede enviar por correo electrónico debido a la seguridad de la información ya que este documento esta bajo reserva legal.
Se implementó también la entrega de la copia de historia clínica en medio magnético aplicando la politica de cero papel en el INC.</t>
  </si>
  <si>
    <t>Se gestionó y se desarrollo el modulo de PQRSD del software de calidad, actualmente esta en espera de su implementación en el INC.</t>
  </si>
  <si>
    <t>La obra TAMO fue adicionada en tiempo por tres (3) meses,  la obra tiene un avance de acuerdo al reporte de la interventoría del 75%.  En lo relacionado con los estudios y diseños del 3° y 4° piso costado  nororiental y suroriental fueron entregados los diseños y en este momento se está adelantando la etapa precontractual</t>
  </si>
  <si>
    <t>Se tiene contemplado que la obra de 3° y 4° piso costado  nororiental y suroriental fueron entregados los diseños y en este momento se está adelantando la etapa precontractual, incluyendo el reforzamiento estructural</t>
  </si>
  <si>
    <t xml:space="preserve">Se realizó una verificación por parte de calidad, infraestructura y el arquitecto contratista, para verificar los requisitos de la norma de habilitación, para dar cumplimiento con la normatividad, pero no se ha realizado el estudio puntual, es necesario reprogramar fecha de ejecución para próximo cuatrimestre. </t>
  </si>
  <si>
    <t>Se tiene previsto en el proyecto del nuevo edificio de consulta externa, se están levantando los análisis correspondientes, para los consultorios a nivel general, en el edificio actual se está adelantando un proceso para contratar las adecuaciones que cumplan con las normas de habilitación.</t>
  </si>
  <si>
    <t>Reordenamiento y Reforzamiento Estructural (obra cuarto piso hospitalización ala nororiental, incluye elementos para el reforzamiento)</t>
  </si>
  <si>
    <r>
      <t>Se publica en página web institucional el análisis de quejas y reclamos:</t>
    </r>
    <r>
      <rPr>
        <u/>
        <sz val="8"/>
        <color rgb="FF0070C0"/>
        <rFont val="Verdana"/>
        <family val="2"/>
      </rPr>
      <t xml:space="preserve">
</t>
    </r>
    <r>
      <rPr>
        <u/>
        <sz val="8"/>
        <color rgb="FF0033CC"/>
        <rFont val="Verdana"/>
        <family val="2"/>
      </rPr>
      <t>http://www.cancer.gov.co/~incancer/instituto/content/gestion-de-calidad-informes</t>
    </r>
  </si>
  <si>
    <t>El macroproyecto de infraestructura fue actualizado en el mes de abril de 2014</t>
  </si>
  <si>
    <t>Actividad programada para ejecutar a partir de septiembre de 2014</t>
  </si>
  <si>
    <t>Actividad programada para ejecutar a partir de octubre de 2014</t>
  </si>
  <si>
    <t>Actividad programada para ejecutar a partir de mayo de 2014</t>
  </si>
  <si>
    <t>Se sigue manteniendo publicada  información oportuna al ciudadano, como son los recientes programas de tv y radio, así como los enlaces que conducen a las redes sociales, canal por el cual el ciudadano puedo consultar, opinar, aprender y enterarse de todo lo relacionado con el cáncer, la investigación y la docencia, ejes pilares de la institución.</t>
  </si>
  <si>
    <r>
      <t xml:space="preserve">Publicacion en la pagina WEB y </t>
    </r>
    <r>
      <rPr>
        <sz val="8"/>
        <color rgb="FFFF0000"/>
        <rFont val="Verdana"/>
        <family val="2"/>
      </rPr>
      <t>SUIT 3.</t>
    </r>
  </si>
  <si>
    <t xml:space="preserve">Se realizó evaluación de las caracteristicas de los espacios dispuestos para las diferentes consultas, concluyendo que los servicios de urología y dermato son los más críticos, pero desafortunadamente por problemas de infraestructura en la actualidad no se puede hacer nmingun cambio; a mediano plazo estos problemas se solucionan con el nuevo edificio ambulatorio. </t>
  </si>
  <si>
    <t>En SIAPINC 4 se creó el módulo PQR (salida en vivo enero de 2015). La salida en vivo del módulo de gestión documental (correspondencia) fue el 01/12/2014.</t>
  </si>
  <si>
    <r>
      <t>Se publica en página web institucional el análisis de quejas y reclamos:</t>
    </r>
    <r>
      <rPr>
        <u/>
        <sz val="8"/>
        <color indexed="30"/>
        <rFont val="Verdana"/>
        <family val="2"/>
      </rPr>
      <t xml:space="preserve">
</t>
    </r>
    <r>
      <rPr>
        <u/>
        <sz val="8"/>
        <color indexed="30"/>
        <rFont val="Verdana"/>
        <family val="2"/>
      </rPr>
      <t>http://www.cancer.gov.co/~incancer/instituto/content/gestion-de-calidad-informes</t>
    </r>
  </si>
  <si>
    <t>SEGUIMIENTO - DICIEMBRE DE 2014</t>
  </si>
  <si>
    <t>Verificar el contenido del portafolio en la participación  ciudadana.</t>
  </si>
  <si>
    <t>El portafolio de servicios se encuentra en un avance del 80%, Se han actualizado 26 portafolios de cada una de las especialidades  y se encuentran disponibles en la página web</t>
  </si>
  <si>
    <t xml:space="preserve">Se trabaja con el grupo Call Center para optimizar el proceso de asignación, confirmación y reagendamiento de citas vía telefónica, se trabaja igualmente en el procedimiento de asignación de citas vía internet. De igual manera se asignan funcionarios para el procedimiento de citas en los servicios de oncología y hematooncología. </t>
  </si>
  <si>
    <t>Se encuentra publicado en página web institucional y en SUIT: 
http://www.cancer.gov.co/~incancer/instituto/solicitud-informacion
http://www.suit.gov.co/inicio</t>
  </si>
  <si>
    <r>
      <t xml:space="preserve">Información publicada  en pagina web, nivel de satisfacción I semestre de 2014. promedio primer semestre  de 83,5 %
</t>
    </r>
    <r>
      <rPr>
        <u/>
        <sz val="8"/>
        <color rgb="FF0033CC"/>
        <rFont val="Verdana"/>
        <family val="2"/>
      </rPr>
      <t>http://75.126.65.106/~incancer/instituto/images/pdf/GESTION-DE-CALIDAD/informes%20gestion%20calidad/Encuestas%20satisfacción%20primer%20semestre%202014.pdf</t>
    </r>
  </si>
  <si>
    <r>
      <t xml:space="preserve">Información publicada  en pagina web, a octubre se aplicaron 2870 encuestas, el promedio obtenido fue de 85%.
</t>
    </r>
    <r>
      <rPr>
        <u/>
        <sz val="8"/>
        <color rgb="FF0033CC"/>
        <rFont val="Verdana"/>
        <family val="2"/>
      </rPr>
      <t>http://75.126.65.106/~incancer/instituto/images/pdf/GESTION-DE-CALIDAD/informes%20gestion%20calidad/Encuestas%20satisfacción%20primer%20semestre%202014.pdf</t>
    </r>
  </si>
  <si>
    <t>Se presentó informe de resultados de grupos focales donde se cuenta con información de necesidades y espectativas del paciente oncológico y la caracterización de los participantes. El grupo de Vigilancia Epidemiologica del Cancer cuenta con la caracterización de los casos de mortalidad 2014. De este mismo grupo se publica en el anuario estadistico una caractericación similar estando en proceso la del 2012.</t>
  </si>
  <si>
    <t>Estan publicados en el enlace pacientes los tramites y servicios que ofrece el INC de forma digital. Solicitud de cita médica en línea.  
http://www.cancer.gov.co/~incancer/instituto/content/tr%C3%A1mites-y-servicios#overlay-context=content/glosario</t>
  </si>
  <si>
    <t>Se realizaron 6 capacitaciones con un porcentaje de cumplimiento de capacitaciones ejecutadas del 120% para 124 funcionarios de planta  y 136 para colaboradores de otras vinculaciones, con untotal de 290 capacitados.</t>
  </si>
  <si>
    <t xml:space="preserve">En SIAPINC 4 se creó el módulo PQRD por medio del cual se buscó articular los diferentes canales.(salida en vivo enero de 2015). </t>
  </si>
  <si>
    <t>Se realizo el ajuste al procedimiento en el nuevo sotfware (SIAPINC cuatro), para el modulo de servicio no confome</t>
  </si>
  <si>
    <t>Se elaboró circular al paciente informando la validez del certificado generado a través de RUAF y entragarlo a la jefe de enfermería encargada de la entrega de certificados. 
Se incluyo en el procedimiento la directriz que hacer en caso de error en el diligenciamiento del certificado de defunción.</t>
  </si>
  <si>
    <t>Se envío el archivo a Grupo Área de Gestión Comercial y se entregaro 100 cartillas en físico al Grupo de Mercadeo</t>
  </si>
  <si>
    <t xml:space="preserve">TAMO, la obra fue terminada, en este momento a corte 30/12/2014 se están adelantando algunos pendientes relacionados con detalles constructivos. En lo que respect a al reordenamiento del 4° piso, hubo una variación en el proyecto de obras y se definió para el 2015. </t>
  </si>
  <si>
    <t>Reordenamiento y Reforzamiento Estructural (obra cuarto piso hospitalización ala nororiental, incluye elementos para el reforzamiento), presentó una variación en el proyecto de obras y se definió para el 2015.</t>
  </si>
  <si>
    <t>Se cuenta con el contrato Nro. 0872, el cual se encuentra en ejecución.</t>
  </si>
  <si>
    <t>Actividad reprogramada para próxima vigencia</t>
  </si>
  <si>
    <t xml:space="preserve">Se desarrollan acciones encaminadas a la accesibilidad en el INC, tales como los estudios y diseños puentes metálicos concetores y puntos fijo para unir edificio de hospitalización y lo lo relacionado con seguridad y vigilancia como lo es el carné de acceso al INC.   </t>
  </si>
  <si>
    <t xml:space="preserve">Se realizó diagnóstico de necesidades primarias de señalización. Pendiente presentar propuesta definitiva a dirección general para su aprobación.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</si>
</sst>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_(&quot;$&quot;\ * \(#,##0.00\);_(&quot;$&quot;\ * &quot;-&quot;??_);_(@_)"/>
    <numFmt numFmtId="164" formatCode="_(&quot;$&quot;\ * #,##0_);_(&quot;$&quot;\ * \(#,##0\);_(&quot;$&quot;\ * &quot;-&quot;??_);_(@_)"/>
  </numFmts>
  <fonts count="15" x14ac:knownFonts="1">
    <font>
      <sz val="11"/>
      <color theme="1"/>
      <name val="Calibri"/>
      <family val="2"/>
      <scheme val="minor"/>
    </font>
    <font>
      <b/>
      <sz val="10"/>
      <color rgb="FF000000"/>
      <name val="Verdana"/>
      <family val="2"/>
    </font>
    <font>
      <b/>
      <sz val="11"/>
      <color theme="1"/>
      <name val="Calibri"/>
      <family val="2"/>
      <scheme val="minor"/>
    </font>
    <font>
      <sz val="11"/>
      <color theme="1"/>
      <name val="Calibri"/>
      <family val="2"/>
      <scheme val="minor"/>
    </font>
    <font>
      <b/>
      <sz val="8"/>
      <color rgb="FF000000"/>
      <name val="Verdana"/>
      <family val="2"/>
    </font>
    <font>
      <b/>
      <sz val="9"/>
      <color rgb="FF000000"/>
      <name val="Verdana"/>
      <family val="2"/>
    </font>
    <font>
      <sz val="8"/>
      <color rgb="FF000000"/>
      <name val="Verdana"/>
      <family val="2"/>
    </font>
    <font>
      <sz val="8"/>
      <color rgb="FFFF0000"/>
      <name val="Verdana"/>
      <family val="2"/>
    </font>
    <font>
      <sz val="8"/>
      <color theme="1"/>
      <name val="Verdana"/>
      <family val="2"/>
    </font>
    <font>
      <sz val="8"/>
      <color indexed="8"/>
      <name val="Verdana"/>
      <family val="2"/>
    </font>
    <font>
      <sz val="8"/>
      <name val="Verdana"/>
      <family val="2"/>
    </font>
    <font>
      <u/>
      <sz val="8"/>
      <color rgb="FF0033CC"/>
      <name val="Verdana"/>
      <family val="2"/>
    </font>
    <font>
      <u/>
      <sz val="8"/>
      <color rgb="FF000099"/>
      <name val="Verdana"/>
      <family val="2"/>
    </font>
    <font>
      <u/>
      <sz val="8"/>
      <color rgb="FF0070C0"/>
      <name val="Verdana"/>
      <family val="2"/>
    </font>
    <font>
      <u/>
      <sz val="8"/>
      <color indexed="30"/>
      <name val="Verdana"/>
      <family val="2"/>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3" fillId="0" borderId="0" applyFont="0" applyFill="0" applyBorder="0" applyAlignment="0" applyProtection="0"/>
    <xf numFmtId="44" fontId="3" fillId="0" borderId="0" applyFont="0" applyFill="0" applyBorder="0" applyAlignment="0" applyProtection="0"/>
  </cellStyleXfs>
  <cellXfs count="108">
    <xf numFmtId="0" fontId="0" fillId="0" borderId="0" xfId="0"/>
    <xf numFmtId="0" fontId="0" fillId="0" borderId="0" xfId="0" applyAlignment="1">
      <alignment horizontal="center" vertical="center"/>
    </xf>
    <xf numFmtId="0" fontId="0" fillId="0" borderId="0" xfId="0" applyFont="1" applyAlignment="1">
      <alignment horizontal="left"/>
    </xf>
    <xf numFmtId="0" fontId="2" fillId="0" borderId="0" xfId="0" applyFont="1"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9" fontId="6" fillId="0" borderId="1" xfId="1"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9" fontId="8" fillId="0" borderId="1" xfId="1" applyFont="1" applyFill="1" applyBorder="1" applyAlignment="1">
      <alignment horizontal="center" vertical="center" wrapText="1"/>
    </xf>
    <xf numFmtId="0" fontId="8" fillId="0" borderId="1" xfId="0" applyFont="1" applyBorder="1" applyAlignment="1">
      <alignment horizontal="center" vertical="center"/>
    </xf>
    <xf numFmtId="0" fontId="9" fillId="0" borderId="1" xfId="0" applyNumberFormat="1" applyFont="1" applyFill="1" applyBorder="1" applyAlignment="1">
      <alignment horizontal="left" vertical="center" wrapText="1"/>
    </xf>
    <xf numFmtId="9" fontId="9" fillId="0" borderId="1" xfId="1" applyFont="1" applyFill="1" applyBorder="1" applyAlignment="1">
      <alignment horizontal="center" vertical="center" wrapText="1"/>
    </xf>
    <xf numFmtId="9" fontId="10" fillId="0" borderId="1" xfId="1" applyFont="1" applyFill="1" applyBorder="1" applyAlignment="1">
      <alignment horizontal="center" vertical="center" wrapText="1"/>
    </xf>
    <xf numFmtId="164" fontId="10" fillId="0" borderId="1" xfId="2"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9" fontId="7" fillId="0" borderId="1" xfId="1"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6"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9" fontId="6" fillId="0" borderId="1" xfId="1" applyFont="1" applyFill="1" applyBorder="1" applyAlignment="1">
      <alignmen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5" fillId="0" borderId="25" xfId="0" applyFont="1" applyBorder="1" applyAlignment="1">
      <alignment horizontal="center" vertical="center" wrapText="1"/>
    </xf>
    <xf numFmtId="0" fontId="6" fillId="0" borderId="25" xfId="0" applyFont="1" applyFill="1" applyBorder="1" applyAlignment="1">
      <alignment horizontal="left" vertical="center" wrapText="1"/>
    </xf>
    <xf numFmtId="9" fontId="6" fillId="0" borderId="25" xfId="1" applyFont="1" applyFill="1" applyBorder="1" applyAlignment="1">
      <alignment vertical="center" wrapText="1"/>
    </xf>
    <xf numFmtId="0" fontId="8" fillId="0" borderId="25"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8" fillId="0" borderId="25" xfId="0" applyFont="1" applyFill="1" applyBorder="1" applyAlignment="1">
      <alignment horizontal="left" vertical="top" wrapText="1"/>
    </xf>
    <xf numFmtId="0" fontId="10" fillId="0" borderId="25"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8" fillId="0" borderId="31" xfId="0" applyFont="1" applyFill="1" applyBorder="1" applyAlignment="1">
      <alignment horizontal="center" vertical="center"/>
    </xf>
    <xf numFmtId="0" fontId="6" fillId="0" borderId="31" xfId="0" applyFont="1" applyFill="1" applyBorder="1" applyAlignment="1">
      <alignment horizontal="left" vertical="center" wrapText="1"/>
    </xf>
    <xf numFmtId="9" fontId="8" fillId="0" borderId="31" xfId="1" applyFont="1" applyFill="1" applyBorder="1" applyAlignment="1">
      <alignment horizontal="center" vertical="center" wrapText="1"/>
    </xf>
    <xf numFmtId="0" fontId="6" fillId="0" borderId="32" xfId="0" applyFont="1" applyFill="1" applyBorder="1" applyAlignment="1">
      <alignment horizontal="left" vertical="center" wrapText="1"/>
    </xf>
    <xf numFmtId="0" fontId="0" fillId="0" borderId="0" xfId="0" applyAlignment="1">
      <alignment horizontal="left" vertical="center" wrapText="1"/>
    </xf>
    <xf numFmtId="0" fontId="5" fillId="0" borderId="24" xfId="0" applyFont="1" applyBorder="1" applyAlignment="1">
      <alignment horizontal="center" vertical="center" wrapText="1"/>
    </xf>
    <xf numFmtId="0" fontId="6" fillId="0" borderId="1" xfId="0" applyFont="1" applyFill="1" applyBorder="1" applyAlignment="1">
      <alignment horizontal="left" vertical="center" wrapText="1"/>
    </xf>
    <xf numFmtId="9" fontId="6" fillId="0" borderId="24" xfId="1" applyFont="1" applyFill="1" applyBorder="1" applyAlignment="1">
      <alignment horizontal="center" vertical="center" wrapText="1"/>
    </xf>
    <xf numFmtId="9" fontId="8" fillId="0" borderId="24" xfId="1" applyFont="1" applyFill="1" applyBorder="1" applyAlignment="1">
      <alignment horizontal="center" vertical="center" wrapText="1"/>
    </xf>
    <xf numFmtId="9" fontId="10" fillId="0" borderId="24" xfId="1" applyFont="1" applyFill="1" applyBorder="1" applyAlignment="1">
      <alignment horizontal="center" vertical="center" wrapText="1"/>
    </xf>
    <xf numFmtId="9" fontId="6" fillId="0" borderId="30" xfId="1" applyFont="1" applyFill="1" applyBorder="1" applyAlignment="1">
      <alignment horizontal="center" vertical="center" wrapText="1"/>
    </xf>
    <xf numFmtId="0" fontId="0" fillId="0" borderId="1" xfId="0" applyBorder="1" applyAlignment="1">
      <alignment horizontal="center"/>
    </xf>
    <xf numFmtId="0" fontId="1" fillId="0" borderId="1" xfId="0" applyFont="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3"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0"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9" fontId="2" fillId="0" borderId="7" xfId="0" applyNumberFormat="1" applyFont="1" applyBorder="1" applyAlignment="1">
      <alignment horizontal="center" vertical="center"/>
    </xf>
    <xf numFmtId="9" fontId="6" fillId="0" borderId="5" xfId="1" applyFont="1" applyFill="1" applyBorder="1" applyAlignment="1">
      <alignment horizontal="center" vertical="center" wrapText="1"/>
    </xf>
    <xf numFmtId="9" fontId="6" fillId="0" borderId="6" xfId="1" applyFont="1" applyFill="1" applyBorder="1" applyAlignment="1">
      <alignment horizontal="center" vertical="center" wrapText="1"/>
    </xf>
    <xf numFmtId="0" fontId="4" fillId="0" borderId="24"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8" fillId="0" borderId="31" xfId="0" applyFont="1" applyFill="1" applyBorder="1" applyAlignment="1">
      <alignment horizontal="left" vertical="center" wrapText="1"/>
    </xf>
    <xf numFmtId="0" fontId="4" fillId="0" borderId="26"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9" fontId="6" fillId="0" borderId="28" xfId="1" applyFont="1" applyFill="1" applyBorder="1" applyAlignment="1">
      <alignment horizontal="center" vertical="center" wrapText="1"/>
    </xf>
    <xf numFmtId="0" fontId="5" fillId="0" borderId="19"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22" xfId="0" applyFont="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8" xfId="0" applyBorder="1" applyAlignment="1">
      <alignment horizont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9" fontId="6" fillId="0" borderId="5" xfId="1" applyFont="1" applyFill="1" applyBorder="1" applyAlignment="1">
      <alignment horizontal="left" vertical="center" wrapText="1"/>
    </xf>
    <xf numFmtId="9" fontId="6" fillId="0" borderId="28" xfId="1" applyFont="1" applyFill="1" applyBorder="1" applyAlignment="1">
      <alignment horizontal="left" vertical="center" wrapText="1"/>
    </xf>
    <xf numFmtId="9" fontId="6" fillId="0" borderId="6" xfId="1" applyFont="1" applyFill="1" applyBorder="1" applyAlignment="1">
      <alignment horizontal="left" vertical="center" wrapText="1"/>
    </xf>
    <xf numFmtId="0" fontId="0" fillId="0" borderId="0" xfId="0" applyFill="1"/>
  </cellXfs>
  <cellStyles count="3">
    <cellStyle name="Moneda" xfId="2" builtinId="4"/>
    <cellStyle name="Normal" xfId="0" builtinId="0"/>
    <cellStyle name="Porcentaje" xfId="1" builtinId="5"/>
  </cellStyles>
  <dxfs count="0"/>
  <tableStyles count="0" defaultTableStyle="TableStyleMedium2" defaultPivotStyle="PivotStyleLight16"/>
  <colors>
    <mruColors>
      <color rgb="FF0033CC"/>
      <color rgb="FF0000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47655</xdr:colOff>
      <xdr:row>0</xdr:row>
      <xdr:rowOff>110260</xdr:rowOff>
    </xdr:from>
    <xdr:to>
      <xdr:col>8</xdr:col>
      <xdr:colOff>1153252</xdr:colOff>
      <xdr:row>1</xdr:row>
      <xdr:rowOff>152719</xdr:rowOff>
    </xdr:to>
    <xdr:sp macro="" textlink="">
      <xdr:nvSpPr>
        <xdr:cNvPr id="3" name="Text Box 6"/>
        <xdr:cNvSpPr txBox="1">
          <a:spLocks noChangeArrowheads="1"/>
        </xdr:cNvSpPr>
      </xdr:nvSpPr>
      <xdr:spPr bwMode="auto">
        <a:xfrm>
          <a:off x="3615608" y="110260"/>
          <a:ext cx="7613973" cy="1001683"/>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1000" b="0" i="0" u="none" strike="noStrike" baseline="0">
              <a:solidFill>
                <a:srgbClr val="000000"/>
              </a:solidFill>
              <a:latin typeface="Arial"/>
              <a:cs typeface="Arial"/>
            </a:rPr>
            <a:t>República de Colombia</a:t>
          </a:r>
        </a:p>
        <a:p>
          <a:pPr algn="ctr" rtl="0">
            <a:defRPr sz="1000"/>
          </a:pPr>
          <a:r>
            <a:rPr lang="es-CO" sz="1000" b="0" i="0" u="none" strike="noStrike" baseline="0">
              <a:solidFill>
                <a:srgbClr val="000000"/>
              </a:solidFill>
              <a:latin typeface="Arial"/>
              <a:cs typeface="Arial"/>
            </a:rPr>
            <a:t>MINISTERIO DE SALUD Y PROTECCIÓN SOCIAL</a:t>
          </a:r>
        </a:p>
        <a:p>
          <a:pPr algn="ctr" rtl="0">
            <a:defRPr sz="1000"/>
          </a:pPr>
          <a:r>
            <a:rPr lang="es-CO" sz="1000" b="1" i="0" u="none" strike="noStrike" baseline="0">
              <a:solidFill>
                <a:srgbClr val="000000"/>
              </a:solidFill>
              <a:latin typeface="Arial"/>
              <a:cs typeface="Arial"/>
            </a:rPr>
            <a:t>INSTITUTO NACIONAL DE CANCEROLOGÍA</a:t>
          </a:r>
        </a:p>
        <a:p>
          <a:pPr algn="ctr" rtl="0">
            <a:defRPr sz="1000"/>
          </a:pPr>
          <a:r>
            <a:rPr lang="es-CO" sz="1000" b="0" i="0" u="none" strike="noStrike" baseline="0">
              <a:solidFill>
                <a:srgbClr val="000000"/>
              </a:solidFill>
              <a:latin typeface="Arial"/>
              <a:cs typeface="Arial"/>
            </a:rPr>
            <a:t>Empresa Social del Estado</a:t>
          </a:r>
        </a:p>
        <a:p>
          <a:pPr algn="ctr" rtl="0">
            <a:defRPr sz="1000"/>
          </a:pPr>
          <a:r>
            <a:rPr lang="es-CO" sz="1000" b="0" i="0" u="none" strike="noStrike" baseline="0">
              <a:solidFill>
                <a:srgbClr val="000000"/>
              </a:solidFill>
              <a:latin typeface="Arial"/>
              <a:cs typeface="Arial"/>
            </a:rPr>
            <a:t>NIT.899.999.092-7</a:t>
          </a:r>
        </a:p>
        <a:p>
          <a:pPr algn="l" rtl="0">
            <a:defRPr sz="1000"/>
          </a:pPr>
          <a:endParaRPr lang="es-CO" sz="900"/>
        </a:p>
      </xdr:txBody>
    </xdr:sp>
    <xdr:clientData/>
  </xdr:twoCellAnchor>
  <xdr:twoCellAnchor editAs="oneCell">
    <xdr:from>
      <xdr:col>0</xdr:col>
      <xdr:colOff>80683</xdr:colOff>
      <xdr:row>0</xdr:row>
      <xdr:rowOff>62753</xdr:rowOff>
    </xdr:from>
    <xdr:to>
      <xdr:col>0</xdr:col>
      <xdr:colOff>880783</xdr:colOff>
      <xdr:row>0</xdr:row>
      <xdr:rowOff>862853</xdr:rowOff>
    </xdr:to>
    <xdr:pic>
      <xdr:nvPicPr>
        <xdr:cNvPr id="5" name="4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683" y="62753"/>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493060</xdr:colOff>
      <xdr:row>0</xdr:row>
      <xdr:rowOff>89648</xdr:rowOff>
    </xdr:from>
    <xdr:to>
      <xdr:col>10</xdr:col>
      <xdr:colOff>1216960</xdr:colOff>
      <xdr:row>0</xdr:row>
      <xdr:rowOff>846731</xdr:rowOff>
    </xdr:to>
    <xdr:pic>
      <xdr:nvPicPr>
        <xdr:cNvPr id="6" name="5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913225" y="89648"/>
          <a:ext cx="723900" cy="75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2718823</xdr:colOff>
      <xdr:row>0</xdr:row>
      <xdr:rowOff>99370</xdr:rowOff>
    </xdr:from>
    <xdr:to>
      <xdr:col>10</xdr:col>
      <xdr:colOff>423995</xdr:colOff>
      <xdr:row>1</xdr:row>
      <xdr:rowOff>141829</xdr:rowOff>
    </xdr:to>
    <xdr:sp macro="" textlink="">
      <xdr:nvSpPr>
        <xdr:cNvPr id="2" name="Text Box 6"/>
        <xdr:cNvSpPr txBox="1">
          <a:spLocks noChangeArrowheads="1"/>
        </xdr:cNvSpPr>
      </xdr:nvSpPr>
      <xdr:spPr bwMode="auto">
        <a:xfrm>
          <a:off x="6181441" y="99370"/>
          <a:ext cx="7319819" cy="961341"/>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CO" sz="1000" b="0" i="0" u="none" strike="noStrike" baseline="0">
              <a:solidFill>
                <a:srgbClr val="000000"/>
              </a:solidFill>
              <a:latin typeface="Arial"/>
              <a:cs typeface="Arial"/>
            </a:rPr>
            <a:t>República de Colombia</a:t>
          </a:r>
        </a:p>
        <a:p>
          <a:pPr algn="ctr" rtl="0">
            <a:defRPr sz="1000"/>
          </a:pPr>
          <a:r>
            <a:rPr lang="es-CO" sz="1000" b="0" i="0" u="none" strike="noStrike" baseline="0">
              <a:solidFill>
                <a:srgbClr val="000000"/>
              </a:solidFill>
              <a:latin typeface="Arial"/>
              <a:cs typeface="Arial"/>
            </a:rPr>
            <a:t>MINISTERIO DE SALUD Y PROTECCIÓN SOCIAL</a:t>
          </a:r>
        </a:p>
        <a:p>
          <a:pPr algn="ctr" rtl="0">
            <a:defRPr sz="1000"/>
          </a:pPr>
          <a:r>
            <a:rPr lang="es-CO" sz="1000" b="1" i="0" u="none" strike="noStrike" baseline="0">
              <a:solidFill>
                <a:srgbClr val="000000"/>
              </a:solidFill>
              <a:latin typeface="Arial"/>
              <a:cs typeface="Arial"/>
            </a:rPr>
            <a:t>INSTITUTO NACIONAL DE CANCEROLOGÍA</a:t>
          </a:r>
        </a:p>
        <a:p>
          <a:pPr algn="ctr" rtl="0">
            <a:defRPr sz="1000"/>
          </a:pPr>
          <a:r>
            <a:rPr lang="es-CO" sz="1000" b="0" i="0" u="none" strike="noStrike" baseline="0">
              <a:solidFill>
                <a:srgbClr val="000000"/>
              </a:solidFill>
              <a:latin typeface="Arial"/>
              <a:cs typeface="Arial"/>
            </a:rPr>
            <a:t>Empresa Social del Estado</a:t>
          </a:r>
        </a:p>
        <a:p>
          <a:pPr algn="ctr" rtl="0">
            <a:defRPr sz="1000"/>
          </a:pPr>
          <a:r>
            <a:rPr lang="es-CO" sz="1000" b="0" i="0" u="none" strike="noStrike" baseline="0">
              <a:solidFill>
                <a:srgbClr val="000000"/>
              </a:solidFill>
              <a:latin typeface="Arial"/>
              <a:cs typeface="Arial"/>
            </a:rPr>
            <a:t>NIT.899.999.092-7</a:t>
          </a:r>
        </a:p>
        <a:p>
          <a:pPr algn="l" rtl="0">
            <a:defRPr sz="1000"/>
          </a:pPr>
          <a:endParaRPr lang="es-CO" sz="900"/>
        </a:p>
      </xdr:txBody>
    </xdr:sp>
    <xdr:clientData/>
  </xdr:twoCellAnchor>
  <xdr:twoCellAnchor editAs="oneCell">
    <xdr:from>
      <xdr:col>0</xdr:col>
      <xdr:colOff>127196</xdr:colOff>
      <xdr:row>0</xdr:row>
      <xdr:rowOff>76608</xdr:rowOff>
    </xdr:from>
    <xdr:to>
      <xdr:col>0</xdr:col>
      <xdr:colOff>927296</xdr:colOff>
      <xdr:row>0</xdr:row>
      <xdr:rowOff>876708</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196" y="76608"/>
          <a:ext cx="800100" cy="800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1578761</xdr:colOff>
      <xdr:row>0</xdr:row>
      <xdr:rowOff>59290</xdr:rowOff>
    </xdr:from>
    <xdr:to>
      <xdr:col>14</xdr:col>
      <xdr:colOff>2304342</xdr:colOff>
      <xdr:row>0</xdr:row>
      <xdr:rowOff>816373</xdr:rowOff>
    </xdr:to>
    <xdr:pic>
      <xdr:nvPicPr>
        <xdr:cNvPr id="4" name="3 Imagen"/>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46173" y="59290"/>
          <a:ext cx="725581" cy="7570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cancer.gov.co/~incancer/instituto/content/gestion-de-calidad-informes" TargetMode="External"/><Relationship Id="rId2" Type="http://schemas.openxmlformats.org/officeDocument/2006/relationships/hyperlink" Target="http://www.cancer.gov.co/~incancer/instituto/solicitud-informacion" TargetMode="External"/><Relationship Id="rId1" Type="http://schemas.openxmlformats.org/officeDocument/2006/relationships/hyperlink" Target="http://www.cancer.gov.co/~incancer/instituto/content/gestion-de-calidad-inform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topLeftCell="A20" zoomScale="85" zoomScaleNormal="85" zoomScaleSheetLayoutView="70" workbookViewId="0">
      <selection activeCell="J32" sqref="J32"/>
    </sheetView>
  </sheetViews>
  <sheetFormatPr baseColWidth="10" defaultRowHeight="15" x14ac:dyDescent="0.25"/>
  <cols>
    <col min="1" max="1" width="20.7109375" customWidth="1"/>
    <col min="2" max="2" width="31.28515625" style="1" customWidth="1"/>
    <col min="3" max="3" width="49.140625" customWidth="1"/>
    <col min="4" max="7" width="3.28515625" customWidth="1"/>
    <col min="8" max="9" width="32.7109375" style="1" customWidth="1"/>
    <col min="10" max="10" width="16.140625" customWidth="1"/>
    <col min="11" max="11" width="19.85546875" style="2" customWidth="1"/>
  </cols>
  <sheetData>
    <row r="1" spans="1:11" ht="73.150000000000006" customHeight="1" x14ac:dyDescent="0.3">
      <c r="A1" s="53"/>
      <c r="B1" s="53"/>
      <c r="C1" s="53"/>
      <c r="D1" s="53"/>
      <c r="E1" s="53"/>
      <c r="F1" s="53"/>
      <c r="G1" s="53"/>
      <c r="H1" s="53"/>
      <c r="I1" s="53"/>
      <c r="J1" s="53"/>
      <c r="K1" s="53"/>
    </row>
    <row r="2" spans="1:11" ht="14.45" x14ac:dyDescent="0.3">
      <c r="A2" s="54" t="s">
        <v>3</v>
      </c>
      <c r="B2" s="54"/>
      <c r="C2" s="54"/>
      <c r="D2" s="54"/>
      <c r="E2" s="54"/>
      <c r="F2" s="54"/>
      <c r="G2" s="54"/>
      <c r="H2" s="54"/>
      <c r="I2" s="54"/>
      <c r="J2" s="54"/>
      <c r="K2" s="54"/>
    </row>
    <row r="3" spans="1:11" x14ac:dyDescent="0.25">
      <c r="A3" s="54" t="s">
        <v>0</v>
      </c>
      <c r="B3" s="54"/>
      <c r="C3" s="54"/>
      <c r="D3" s="54"/>
      <c r="E3" s="54"/>
      <c r="F3" s="54"/>
      <c r="G3" s="54"/>
      <c r="H3" s="54"/>
      <c r="I3" s="54"/>
      <c r="J3" s="54"/>
      <c r="K3" s="54"/>
    </row>
    <row r="4" spans="1:11" ht="14.45" x14ac:dyDescent="0.3">
      <c r="A4" s="54" t="s">
        <v>45</v>
      </c>
      <c r="B4" s="54"/>
      <c r="C4" s="54"/>
      <c r="D4" s="54"/>
      <c r="E4" s="54"/>
      <c r="F4" s="54"/>
      <c r="G4" s="54"/>
      <c r="H4" s="54"/>
      <c r="I4" s="54"/>
      <c r="J4" s="54"/>
      <c r="K4" s="54"/>
    </row>
    <row r="5" spans="1:11" x14ac:dyDescent="0.25">
      <c r="A5" s="54" t="s">
        <v>110</v>
      </c>
      <c r="B5" s="54"/>
      <c r="C5" s="54"/>
      <c r="D5" s="54"/>
      <c r="E5" s="54"/>
      <c r="F5" s="54"/>
      <c r="G5" s="54"/>
      <c r="H5" s="54"/>
      <c r="I5" s="54"/>
      <c r="J5" s="54"/>
      <c r="K5" s="54"/>
    </row>
    <row r="6" spans="1:11" ht="14.45" x14ac:dyDescent="0.3">
      <c r="A6" s="54" t="s">
        <v>60</v>
      </c>
      <c r="B6" s="54"/>
      <c r="C6" s="54"/>
      <c r="D6" s="54"/>
      <c r="E6" s="54"/>
      <c r="F6" s="54"/>
      <c r="G6" s="54"/>
      <c r="H6" s="54"/>
      <c r="I6" s="54"/>
      <c r="J6" s="54"/>
      <c r="K6" s="54"/>
    </row>
    <row r="7" spans="1:11" s="4" customFormat="1" ht="23.45" customHeight="1" x14ac:dyDescent="0.25">
      <c r="A7" s="67" t="s">
        <v>4</v>
      </c>
      <c r="B7" s="67" t="s">
        <v>6</v>
      </c>
      <c r="C7" s="67" t="s">
        <v>1</v>
      </c>
      <c r="D7" s="66" t="s">
        <v>22</v>
      </c>
      <c r="E7" s="66"/>
      <c r="F7" s="66"/>
      <c r="G7" s="66"/>
      <c r="H7" s="67" t="s">
        <v>2</v>
      </c>
      <c r="I7" s="64" t="s">
        <v>24</v>
      </c>
      <c r="J7" s="64" t="s">
        <v>23</v>
      </c>
      <c r="K7" s="64" t="s">
        <v>50</v>
      </c>
    </row>
    <row r="8" spans="1:11" s="4" customFormat="1" x14ac:dyDescent="0.25">
      <c r="A8" s="67"/>
      <c r="B8" s="67"/>
      <c r="C8" s="67"/>
      <c r="D8" s="5">
        <v>1</v>
      </c>
      <c r="E8" s="5">
        <v>2</v>
      </c>
      <c r="F8" s="5">
        <v>3</v>
      </c>
      <c r="G8" s="5">
        <v>4</v>
      </c>
      <c r="H8" s="67"/>
      <c r="I8" s="65"/>
      <c r="J8" s="65"/>
      <c r="K8" s="65"/>
    </row>
    <row r="9" spans="1:11" ht="42" x14ac:dyDescent="0.25">
      <c r="A9" s="61" t="s">
        <v>5</v>
      </c>
      <c r="B9" s="57" t="s">
        <v>17</v>
      </c>
      <c r="C9" s="6" t="s">
        <v>63</v>
      </c>
      <c r="D9" s="7"/>
      <c r="E9" s="7" t="s">
        <v>20</v>
      </c>
      <c r="F9" s="7"/>
      <c r="G9" s="7"/>
      <c r="H9" s="6" t="s">
        <v>62</v>
      </c>
      <c r="I9" s="58" t="s">
        <v>7</v>
      </c>
      <c r="J9" s="8"/>
      <c r="K9" s="24"/>
    </row>
    <row r="10" spans="1:11" ht="31.5" x14ac:dyDescent="0.25">
      <c r="A10" s="62"/>
      <c r="B10" s="57"/>
      <c r="C10" s="6" t="s">
        <v>21</v>
      </c>
      <c r="D10" s="7"/>
      <c r="E10" s="7"/>
      <c r="F10" s="7" t="s">
        <v>20</v>
      </c>
      <c r="G10" s="7"/>
      <c r="H10" s="6" t="s">
        <v>72</v>
      </c>
      <c r="I10" s="59"/>
      <c r="J10" s="8"/>
      <c r="K10" s="24"/>
    </row>
    <row r="11" spans="1:11" ht="21" x14ac:dyDescent="0.25">
      <c r="A11" s="62"/>
      <c r="B11" s="57"/>
      <c r="C11" s="6" t="s">
        <v>64</v>
      </c>
      <c r="D11" s="7"/>
      <c r="E11" s="7"/>
      <c r="F11" s="7" t="s">
        <v>20</v>
      </c>
      <c r="G11" s="7"/>
      <c r="H11" s="6" t="s">
        <v>65</v>
      </c>
      <c r="I11" s="60"/>
      <c r="J11" s="8"/>
      <c r="K11" s="24"/>
    </row>
    <row r="12" spans="1:11" ht="21" x14ac:dyDescent="0.25">
      <c r="A12" s="62"/>
      <c r="B12" s="57" t="s">
        <v>25</v>
      </c>
      <c r="C12" s="6" t="s">
        <v>51</v>
      </c>
      <c r="D12" s="7"/>
      <c r="E12" s="7"/>
      <c r="F12" s="7" t="s">
        <v>20</v>
      </c>
      <c r="G12" s="7"/>
      <c r="H12" s="6" t="s">
        <v>65</v>
      </c>
      <c r="I12" s="58" t="s">
        <v>26</v>
      </c>
      <c r="J12" s="8"/>
      <c r="K12" s="24"/>
    </row>
    <row r="13" spans="1:11" ht="21" x14ac:dyDescent="0.25">
      <c r="A13" s="62"/>
      <c r="B13" s="57"/>
      <c r="C13" s="6" t="s">
        <v>66</v>
      </c>
      <c r="D13" s="7"/>
      <c r="E13" s="7"/>
      <c r="F13" s="7" t="s">
        <v>20</v>
      </c>
      <c r="G13" s="7"/>
      <c r="H13" s="6" t="s">
        <v>67</v>
      </c>
      <c r="I13" s="59"/>
      <c r="J13" s="8"/>
      <c r="K13" s="24"/>
    </row>
    <row r="14" spans="1:11" ht="31.5" x14ac:dyDescent="0.25">
      <c r="A14" s="62"/>
      <c r="B14" s="57"/>
      <c r="C14" s="6" t="s">
        <v>52</v>
      </c>
      <c r="D14" s="7"/>
      <c r="E14" s="7"/>
      <c r="F14" s="7" t="s">
        <v>20</v>
      </c>
      <c r="G14" s="7"/>
      <c r="H14" s="6" t="s">
        <v>68</v>
      </c>
      <c r="I14" s="60"/>
      <c r="J14" s="8"/>
      <c r="K14" s="24"/>
    </row>
    <row r="15" spans="1:11" ht="31.5" x14ac:dyDescent="0.25">
      <c r="A15" s="62"/>
      <c r="B15" s="6" t="s">
        <v>8</v>
      </c>
      <c r="C15" s="6" t="s">
        <v>74</v>
      </c>
      <c r="D15" s="7" t="s">
        <v>20</v>
      </c>
      <c r="E15" s="7" t="s">
        <v>20</v>
      </c>
      <c r="F15" s="7" t="s">
        <v>20</v>
      </c>
      <c r="G15" s="7" t="s">
        <v>20</v>
      </c>
      <c r="H15" s="6" t="s">
        <v>71</v>
      </c>
      <c r="I15" s="6" t="s">
        <v>7</v>
      </c>
      <c r="J15" s="8"/>
      <c r="K15" s="24"/>
    </row>
    <row r="16" spans="1:11" ht="42" x14ac:dyDescent="0.25">
      <c r="A16" s="62"/>
      <c r="B16" s="6" t="s">
        <v>18</v>
      </c>
      <c r="C16" s="6" t="s">
        <v>75</v>
      </c>
      <c r="D16" s="9"/>
      <c r="E16" s="7" t="s">
        <v>20</v>
      </c>
      <c r="F16" s="7"/>
      <c r="G16" s="7"/>
      <c r="H16" s="6" t="s">
        <v>69</v>
      </c>
      <c r="I16" s="6" t="s">
        <v>19</v>
      </c>
      <c r="J16" s="8"/>
      <c r="K16" s="24"/>
    </row>
    <row r="17" spans="1:11" ht="21" x14ac:dyDescent="0.25">
      <c r="A17" s="62"/>
      <c r="B17" s="57" t="s">
        <v>108</v>
      </c>
      <c r="C17" s="6" t="s">
        <v>70</v>
      </c>
      <c r="D17" s="7"/>
      <c r="E17" s="7" t="s">
        <v>20</v>
      </c>
      <c r="F17" s="7"/>
      <c r="G17" s="7"/>
      <c r="H17" s="6" t="s">
        <v>71</v>
      </c>
      <c r="I17" s="6" t="s">
        <v>7</v>
      </c>
      <c r="J17" s="8"/>
      <c r="K17" s="24"/>
    </row>
    <row r="18" spans="1:11" ht="21" x14ac:dyDescent="0.25">
      <c r="A18" s="62"/>
      <c r="B18" s="57"/>
      <c r="C18" s="6" t="s">
        <v>73</v>
      </c>
      <c r="D18" s="7"/>
      <c r="E18" s="7"/>
      <c r="F18" s="7"/>
      <c r="G18" s="7" t="s">
        <v>20</v>
      </c>
      <c r="H18" s="6" t="s">
        <v>76</v>
      </c>
      <c r="I18" s="6" t="s">
        <v>77</v>
      </c>
      <c r="J18" s="8"/>
      <c r="K18" s="24"/>
    </row>
    <row r="19" spans="1:11" ht="31.5" x14ac:dyDescent="0.25">
      <c r="A19" s="62"/>
      <c r="B19" s="57"/>
      <c r="C19" s="6" t="s">
        <v>61</v>
      </c>
      <c r="D19" s="7"/>
      <c r="E19" s="7" t="s">
        <v>20</v>
      </c>
      <c r="F19" s="7"/>
      <c r="G19" s="7"/>
      <c r="H19" s="6" t="s">
        <v>84</v>
      </c>
      <c r="I19" s="6" t="s">
        <v>78</v>
      </c>
      <c r="J19" s="8"/>
      <c r="K19" s="24"/>
    </row>
    <row r="20" spans="1:11" ht="21" x14ac:dyDescent="0.25">
      <c r="A20" s="62"/>
      <c r="B20" s="57"/>
      <c r="C20" s="6" t="s">
        <v>53</v>
      </c>
      <c r="D20" s="7" t="s">
        <v>20</v>
      </c>
      <c r="E20" s="7"/>
      <c r="F20" s="7"/>
      <c r="G20" s="7"/>
      <c r="H20" s="6" t="s">
        <v>79</v>
      </c>
      <c r="I20" s="6" t="s">
        <v>7</v>
      </c>
      <c r="J20" s="8"/>
      <c r="K20" s="24"/>
    </row>
    <row r="21" spans="1:11" ht="21" x14ac:dyDescent="0.25">
      <c r="A21" s="62"/>
      <c r="B21" s="57"/>
      <c r="C21" s="6" t="s">
        <v>101</v>
      </c>
      <c r="D21" s="7"/>
      <c r="E21" s="7"/>
      <c r="F21" s="7" t="s">
        <v>20</v>
      </c>
      <c r="G21" s="7"/>
      <c r="H21" s="6" t="s">
        <v>80</v>
      </c>
      <c r="I21" s="6" t="s">
        <v>7</v>
      </c>
      <c r="J21" s="8"/>
      <c r="K21" s="24"/>
    </row>
    <row r="22" spans="1:11" ht="52.5" x14ac:dyDescent="0.25">
      <c r="A22" s="62"/>
      <c r="B22" s="56" t="s">
        <v>46</v>
      </c>
      <c r="C22" s="10" t="s">
        <v>113</v>
      </c>
      <c r="D22" s="11"/>
      <c r="E22" s="11" t="s">
        <v>20</v>
      </c>
      <c r="F22" s="11"/>
      <c r="G22" s="7"/>
      <c r="H22" s="6" t="s">
        <v>81</v>
      </c>
      <c r="I22" s="6" t="s">
        <v>47</v>
      </c>
      <c r="J22" s="12"/>
      <c r="K22" s="26"/>
    </row>
    <row r="23" spans="1:11" ht="31.5" x14ac:dyDescent="0.25">
      <c r="A23" s="62"/>
      <c r="B23" s="56"/>
      <c r="C23" s="10" t="s">
        <v>48</v>
      </c>
      <c r="D23" s="11" t="s">
        <v>20</v>
      </c>
      <c r="E23" s="11"/>
      <c r="F23" s="11"/>
      <c r="G23" s="13"/>
      <c r="H23" s="6" t="s">
        <v>81</v>
      </c>
      <c r="I23" s="6" t="s">
        <v>49</v>
      </c>
      <c r="J23" s="12"/>
      <c r="K23" s="26"/>
    </row>
    <row r="24" spans="1:11" ht="31.5" x14ac:dyDescent="0.25">
      <c r="A24" s="62"/>
      <c r="B24" s="56"/>
      <c r="C24" s="10" t="s">
        <v>54</v>
      </c>
      <c r="D24" s="11" t="s">
        <v>20</v>
      </c>
      <c r="E24" s="11"/>
      <c r="F24" s="11"/>
      <c r="G24" s="11"/>
      <c r="H24" s="6" t="s">
        <v>81</v>
      </c>
      <c r="I24" s="6" t="s">
        <v>94</v>
      </c>
      <c r="J24" s="12"/>
      <c r="K24" s="26"/>
    </row>
    <row r="25" spans="1:11" ht="31.5" x14ac:dyDescent="0.25">
      <c r="A25" s="62"/>
      <c r="B25" s="56"/>
      <c r="C25" s="14" t="s">
        <v>55</v>
      </c>
      <c r="D25" s="11"/>
      <c r="E25" s="11" t="s">
        <v>20</v>
      </c>
      <c r="F25" s="11"/>
      <c r="G25" s="11"/>
      <c r="H25" s="6" t="s">
        <v>81</v>
      </c>
      <c r="I25" s="6" t="s">
        <v>92</v>
      </c>
      <c r="J25" s="15"/>
      <c r="K25" s="14"/>
    </row>
    <row r="26" spans="1:11" ht="31.5" x14ac:dyDescent="0.25">
      <c r="A26" s="63"/>
      <c r="B26" s="56"/>
      <c r="C26" s="14" t="s">
        <v>56</v>
      </c>
      <c r="D26" s="11"/>
      <c r="E26" s="11"/>
      <c r="F26" s="11"/>
      <c r="G26" s="11" t="s">
        <v>20</v>
      </c>
      <c r="H26" s="6" t="s">
        <v>81</v>
      </c>
      <c r="I26" s="6" t="s">
        <v>93</v>
      </c>
      <c r="J26" s="16"/>
      <c r="K26" s="17"/>
    </row>
    <row r="27" spans="1:11" s="4" customFormat="1" ht="23.45" customHeight="1" x14ac:dyDescent="0.25">
      <c r="A27" s="67" t="s">
        <v>4</v>
      </c>
      <c r="B27" s="67" t="s">
        <v>6</v>
      </c>
      <c r="C27" s="67" t="s">
        <v>1</v>
      </c>
      <c r="D27" s="66" t="s">
        <v>22</v>
      </c>
      <c r="E27" s="66"/>
      <c r="F27" s="66"/>
      <c r="G27" s="66"/>
      <c r="H27" s="67" t="s">
        <v>2</v>
      </c>
      <c r="I27" s="64" t="s">
        <v>24</v>
      </c>
      <c r="J27" s="69" t="s">
        <v>23</v>
      </c>
      <c r="K27" s="69" t="s">
        <v>50</v>
      </c>
    </row>
    <row r="28" spans="1:11" s="4" customFormat="1" x14ac:dyDescent="0.25">
      <c r="A28" s="67"/>
      <c r="B28" s="67"/>
      <c r="C28" s="67"/>
      <c r="D28" s="5">
        <v>1</v>
      </c>
      <c r="E28" s="5">
        <v>2</v>
      </c>
      <c r="F28" s="5">
        <v>3</v>
      </c>
      <c r="G28" s="5">
        <v>4</v>
      </c>
      <c r="H28" s="67"/>
      <c r="I28" s="65"/>
      <c r="J28" s="70"/>
      <c r="K28" s="70"/>
    </row>
    <row r="29" spans="1:11" ht="63" x14ac:dyDescent="0.25">
      <c r="A29" s="18" t="s">
        <v>9</v>
      </c>
      <c r="B29" s="6" t="s">
        <v>10</v>
      </c>
      <c r="C29" s="10" t="s">
        <v>111</v>
      </c>
      <c r="D29" s="11"/>
      <c r="E29" s="11"/>
      <c r="F29" s="11"/>
      <c r="G29" s="11" t="s">
        <v>20</v>
      </c>
      <c r="H29" s="10" t="s">
        <v>82</v>
      </c>
      <c r="I29" s="6" t="s">
        <v>112</v>
      </c>
      <c r="J29" s="12"/>
      <c r="K29" s="26"/>
    </row>
    <row r="30" spans="1:11" ht="21" x14ac:dyDescent="0.25">
      <c r="A30" s="61" t="s">
        <v>11</v>
      </c>
      <c r="B30" s="6" t="s">
        <v>12</v>
      </c>
      <c r="C30" s="6" t="s">
        <v>83</v>
      </c>
      <c r="D30" s="7"/>
      <c r="E30" s="7" t="s">
        <v>20</v>
      </c>
      <c r="F30" s="7"/>
      <c r="G30" s="7"/>
      <c r="H30" s="6" t="s">
        <v>65</v>
      </c>
      <c r="I30" s="6" t="s">
        <v>85</v>
      </c>
      <c r="J30" s="8"/>
      <c r="K30" s="24"/>
    </row>
    <row r="31" spans="1:11" ht="42" x14ac:dyDescent="0.25">
      <c r="A31" s="62"/>
      <c r="B31" s="6" t="s">
        <v>14</v>
      </c>
      <c r="C31" s="6" t="s">
        <v>57</v>
      </c>
      <c r="D31" s="7"/>
      <c r="E31" s="7"/>
      <c r="F31" s="7" t="s">
        <v>20</v>
      </c>
      <c r="G31" s="7"/>
      <c r="H31" s="6" t="s">
        <v>95</v>
      </c>
      <c r="I31" s="6" t="s">
        <v>86</v>
      </c>
      <c r="J31" s="8"/>
      <c r="K31" s="24"/>
    </row>
    <row r="32" spans="1:11" ht="21" x14ac:dyDescent="0.25">
      <c r="A32" s="62"/>
      <c r="B32" s="57" t="s">
        <v>13</v>
      </c>
      <c r="C32" s="19" t="s">
        <v>87</v>
      </c>
      <c r="D32" s="20"/>
      <c r="E32" s="20"/>
      <c r="F32" s="20" t="s">
        <v>20</v>
      </c>
      <c r="G32" s="20"/>
      <c r="H32" s="19" t="s">
        <v>114</v>
      </c>
      <c r="I32" s="19" t="s">
        <v>29</v>
      </c>
      <c r="J32" s="21"/>
      <c r="K32" s="26"/>
    </row>
    <row r="33" spans="1:11" ht="42" x14ac:dyDescent="0.25">
      <c r="A33" s="62"/>
      <c r="B33" s="57"/>
      <c r="C33" s="19" t="s">
        <v>88</v>
      </c>
      <c r="D33" s="20"/>
      <c r="E33" s="20"/>
      <c r="F33" s="20" t="s">
        <v>20</v>
      </c>
      <c r="G33" s="20"/>
      <c r="H33" s="19" t="s">
        <v>106</v>
      </c>
      <c r="I33" s="19" t="s">
        <v>90</v>
      </c>
      <c r="J33" s="16"/>
      <c r="K33" s="25"/>
    </row>
    <row r="34" spans="1:11" ht="21" x14ac:dyDescent="0.25">
      <c r="A34" s="62"/>
      <c r="B34" s="57"/>
      <c r="C34" s="19" t="s">
        <v>105</v>
      </c>
      <c r="D34" s="20"/>
      <c r="E34" s="20"/>
      <c r="F34" s="20" t="s">
        <v>20</v>
      </c>
      <c r="G34" s="20"/>
      <c r="H34" s="19" t="s">
        <v>106</v>
      </c>
      <c r="I34" s="19" t="s">
        <v>30</v>
      </c>
      <c r="J34" s="16"/>
      <c r="K34" s="25"/>
    </row>
    <row r="35" spans="1:11" ht="31.5" x14ac:dyDescent="0.25">
      <c r="A35" s="62"/>
      <c r="B35" s="57"/>
      <c r="C35" s="19" t="s">
        <v>58</v>
      </c>
      <c r="D35" s="11" t="s">
        <v>20</v>
      </c>
      <c r="E35" s="11"/>
      <c r="F35" s="11"/>
      <c r="G35" s="11"/>
      <c r="H35" s="10" t="s">
        <v>89</v>
      </c>
      <c r="I35" s="10" t="s">
        <v>102</v>
      </c>
      <c r="J35" s="16"/>
      <c r="K35" s="25"/>
    </row>
    <row r="36" spans="1:11" ht="31.5" x14ac:dyDescent="0.25">
      <c r="A36" s="62"/>
      <c r="B36" s="57"/>
      <c r="C36" s="19" t="s">
        <v>59</v>
      </c>
      <c r="D36" s="11" t="s">
        <v>20</v>
      </c>
      <c r="E36" s="11"/>
      <c r="F36" s="11"/>
      <c r="G36" s="11"/>
      <c r="H36" s="10" t="s">
        <v>89</v>
      </c>
      <c r="I36" s="10" t="s">
        <v>103</v>
      </c>
      <c r="J36" s="16"/>
      <c r="K36" s="25"/>
    </row>
    <row r="37" spans="1:11" ht="42" x14ac:dyDescent="0.25">
      <c r="A37" s="62"/>
      <c r="B37" s="68" t="s">
        <v>109</v>
      </c>
      <c r="C37" s="19" t="s">
        <v>96</v>
      </c>
      <c r="D37" s="20"/>
      <c r="E37" s="20"/>
      <c r="F37" s="20" t="s">
        <v>20</v>
      </c>
      <c r="G37" s="20"/>
      <c r="H37" s="19" t="s">
        <v>99</v>
      </c>
      <c r="I37" s="19" t="s">
        <v>31</v>
      </c>
      <c r="J37" s="21"/>
      <c r="K37" s="22"/>
    </row>
    <row r="38" spans="1:11" ht="21" x14ac:dyDescent="0.25">
      <c r="A38" s="63"/>
      <c r="B38" s="68"/>
      <c r="C38" s="19" t="s">
        <v>27</v>
      </c>
      <c r="D38" s="20" t="s">
        <v>20</v>
      </c>
      <c r="E38" s="20" t="s">
        <v>20</v>
      </c>
      <c r="F38" s="20" t="s">
        <v>20</v>
      </c>
      <c r="G38" s="20" t="s">
        <v>20</v>
      </c>
      <c r="H38" s="19" t="s">
        <v>80</v>
      </c>
      <c r="I38" s="6" t="s">
        <v>97</v>
      </c>
      <c r="J38" s="21"/>
      <c r="K38" s="22"/>
    </row>
    <row r="39" spans="1:11" ht="52.5" x14ac:dyDescent="0.25">
      <c r="A39" s="55" t="s">
        <v>104</v>
      </c>
      <c r="B39" s="10" t="s">
        <v>15</v>
      </c>
      <c r="C39" s="19" t="s">
        <v>107</v>
      </c>
      <c r="D39" s="11" t="s">
        <v>20</v>
      </c>
      <c r="E39" s="11"/>
      <c r="F39" s="11"/>
      <c r="G39" s="11"/>
      <c r="H39" s="10" t="s">
        <v>100</v>
      </c>
      <c r="I39" s="10" t="s">
        <v>32</v>
      </c>
      <c r="J39" s="12"/>
      <c r="K39" s="26"/>
    </row>
    <row r="40" spans="1:11" ht="21" x14ac:dyDescent="0.25">
      <c r="A40" s="55"/>
      <c r="B40" s="56" t="s">
        <v>16</v>
      </c>
      <c r="C40" s="10" t="s">
        <v>28</v>
      </c>
      <c r="D40" s="11"/>
      <c r="E40" s="11"/>
      <c r="F40" s="20" t="s">
        <v>20</v>
      </c>
      <c r="G40" s="11"/>
      <c r="H40" s="10" t="s">
        <v>69</v>
      </c>
      <c r="I40" s="10" t="s">
        <v>91</v>
      </c>
      <c r="J40" s="12"/>
      <c r="K40" s="26"/>
    </row>
    <row r="41" spans="1:11" ht="21" x14ac:dyDescent="0.25">
      <c r="A41" s="55"/>
      <c r="B41" s="56"/>
      <c r="C41" s="10" t="s">
        <v>98</v>
      </c>
      <c r="D41" s="23" t="s">
        <v>20</v>
      </c>
      <c r="E41" s="23" t="s">
        <v>20</v>
      </c>
      <c r="F41" s="23" t="s">
        <v>20</v>
      </c>
      <c r="G41" s="23" t="s">
        <v>20</v>
      </c>
      <c r="H41" s="10" t="s">
        <v>80</v>
      </c>
      <c r="I41" s="6" t="s">
        <v>97</v>
      </c>
      <c r="J41" s="12"/>
      <c r="K41" s="26"/>
    </row>
    <row r="44" spans="1:11" x14ac:dyDescent="0.25">
      <c r="B44" s="3" t="s">
        <v>33</v>
      </c>
    </row>
    <row r="45" spans="1:11" x14ac:dyDescent="0.25">
      <c r="B45" t="s">
        <v>34</v>
      </c>
    </row>
    <row r="46" spans="1:11" x14ac:dyDescent="0.25">
      <c r="B46" t="s">
        <v>36</v>
      </c>
    </row>
    <row r="47" spans="1:11" x14ac:dyDescent="0.25">
      <c r="B47" t="s">
        <v>35</v>
      </c>
    </row>
    <row r="48" spans="1:11" x14ac:dyDescent="0.25">
      <c r="B48" t="s">
        <v>37</v>
      </c>
    </row>
    <row r="49" spans="2:2" x14ac:dyDescent="0.25">
      <c r="B49" t="s">
        <v>38</v>
      </c>
    </row>
    <row r="50" spans="2:2" x14ac:dyDescent="0.25">
      <c r="B50" t="s">
        <v>39</v>
      </c>
    </row>
    <row r="51" spans="2:2" x14ac:dyDescent="0.25">
      <c r="B51" t="s">
        <v>40</v>
      </c>
    </row>
    <row r="52" spans="2:2" x14ac:dyDescent="0.25">
      <c r="B52" t="s">
        <v>41</v>
      </c>
    </row>
    <row r="53" spans="2:2" x14ac:dyDescent="0.25">
      <c r="B53" t="s">
        <v>42</v>
      </c>
    </row>
    <row r="54" spans="2:2" x14ac:dyDescent="0.25">
      <c r="B54" t="s">
        <v>43</v>
      </c>
    </row>
    <row r="55" spans="2:2" x14ac:dyDescent="0.25">
      <c r="B55" t="s">
        <v>44</v>
      </c>
    </row>
    <row r="56" spans="2:2" x14ac:dyDescent="0.25">
      <c r="B56"/>
    </row>
    <row r="57" spans="2:2" x14ac:dyDescent="0.25">
      <c r="B57"/>
    </row>
  </sheetData>
  <mergeCells count="34">
    <mergeCell ref="I27:I28"/>
    <mergeCell ref="J27:J28"/>
    <mergeCell ref="K27:K28"/>
    <mergeCell ref="A27:A28"/>
    <mergeCell ref="B27:B28"/>
    <mergeCell ref="C27:C28"/>
    <mergeCell ref="D27:G27"/>
    <mergeCell ref="H27:H28"/>
    <mergeCell ref="B32:B36"/>
    <mergeCell ref="B37:B38"/>
    <mergeCell ref="B7:B8"/>
    <mergeCell ref="C7:C8"/>
    <mergeCell ref="H7:H8"/>
    <mergeCell ref="A39:A41"/>
    <mergeCell ref="B40:B41"/>
    <mergeCell ref="B22:B26"/>
    <mergeCell ref="B17:B21"/>
    <mergeCell ref="A6:K6"/>
    <mergeCell ref="I12:I14"/>
    <mergeCell ref="A9:A26"/>
    <mergeCell ref="A30:A38"/>
    <mergeCell ref="J7:J8"/>
    <mergeCell ref="K7:K8"/>
    <mergeCell ref="B9:B11"/>
    <mergeCell ref="B12:B14"/>
    <mergeCell ref="D7:G7"/>
    <mergeCell ref="I7:I8"/>
    <mergeCell ref="A7:A8"/>
    <mergeCell ref="I9:I11"/>
    <mergeCell ref="A1:K1"/>
    <mergeCell ref="A2:K2"/>
    <mergeCell ref="A3:K3"/>
    <mergeCell ref="A4:K4"/>
    <mergeCell ref="A5:K5"/>
  </mergeCells>
  <pageMargins left="0.7" right="0.7" top="0.75" bottom="0.75" header="0.3" footer="0.3"/>
  <pageSetup paperSize="144" scale="68" orientation="landscape" r:id="rId1"/>
  <rowBreaks count="1" manualBreakCount="1">
    <brk id="2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5"/>
  <sheetViews>
    <sheetView tabSelected="1" topLeftCell="D7" zoomScaleNormal="100" zoomScaleSheetLayoutView="70" workbookViewId="0">
      <selection activeCell="J19" sqref="J19:K19"/>
    </sheetView>
  </sheetViews>
  <sheetFormatPr baseColWidth="10" defaultRowHeight="15" x14ac:dyDescent="0.25"/>
  <cols>
    <col min="1" max="1" width="20.7109375" customWidth="1"/>
    <col min="2" max="2" width="31.28515625" style="1" customWidth="1"/>
    <col min="3" max="3" width="49.140625" customWidth="1"/>
    <col min="4" max="7" width="3.28515625" customWidth="1"/>
    <col min="8" max="9" width="32.7109375" style="1" customWidth="1"/>
    <col min="10" max="10" width="16.140625" customWidth="1"/>
    <col min="11" max="11" width="27.7109375" style="2" customWidth="1"/>
    <col min="12" max="12" width="15" customWidth="1"/>
    <col min="13" max="13" width="26.5703125" customWidth="1"/>
    <col min="14" max="14" width="14.85546875" customWidth="1"/>
    <col min="15" max="15" width="37.7109375" customWidth="1"/>
    <col min="16" max="16" width="40" customWidth="1"/>
  </cols>
  <sheetData>
    <row r="1" spans="1:16" ht="73.150000000000006" customHeight="1" thickBot="1" x14ac:dyDescent="0.3">
      <c r="A1" s="92"/>
      <c r="B1" s="93"/>
      <c r="C1" s="93"/>
      <c r="D1" s="93"/>
      <c r="E1" s="93"/>
      <c r="F1" s="93"/>
      <c r="G1" s="93"/>
      <c r="H1" s="93"/>
      <c r="I1" s="93"/>
      <c r="J1" s="93"/>
      <c r="K1" s="93"/>
      <c r="L1" s="93"/>
      <c r="M1" s="93"/>
      <c r="N1" s="93"/>
      <c r="O1" s="94"/>
    </row>
    <row r="2" spans="1:16" ht="14.45" customHeight="1" x14ac:dyDescent="0.25">
      <c r="A2" s="95" t="s">
        <v>3</v>
      </c>
      <c r="B2" s="96"/>
      <c r="C2" s="96"/>
      <c r="D2" s="96"/>
      <c r="E2" s="96"/>
      <c r="F2" s="96"/>
      <c r="G2" s="96"/>
      <c r="H2" s="96"/>
      <c r="I2" s="96"/>
      <c r="J2" s="96"/>
      <c r="K2" s="96"/>
      <c r="L2" s="96"/>
      <c r="M2" s="96"/>
      <c r="N2" s="96"/>
      <c r="O2" s="97"/>
    </row>
    <row r="3" spans="1:16" ht="14.45" customHeight="1" x14ac:dyDescent="0.25">
      <c r="A3" s="98" t="s">
        <v>0</v>
      </c>
      <c r="B3" s="99"/>
      <c r="C3" s="99"/>
      <c r="D3" s="99"/>
      <c r="E3" s="99"/>
      <c r="F3" s="99"/>
      <c r="G3" s="99"/>
      <c r="H3" s="99"/>
      <c r="I3" s="99"/>
      <c r="J3" s="99"/>
      <c r="K3" s="99"/>
      <c r="L3" s="99"/>
      <c r="M3" s="99"/>
      <c r="N3" s="99"/>
      <c r="O3" s="100"/>
    </row>
    <row r="4" spans="1:16" ht="14.45" customHeight="1" x14ac:dyDescent="0.25">
      <c r="A4" s="98" t="s">
        <v>45</v>
      </c>
      <c r="B4" s="99"/>
      <c r="C4" s="99"/>
      <c r="D4" s="99"/>
      <c r="E4" s="99"/>
      <c r="F4" s="99"/>
      <c r="G4" s="99"/>
      <c r="H4" s="99"/>
      <c r="I4" s="99"/>
      <c r="J4" s="99"/>
      <c r="K4" s="99"/>
      <c r="L4" s="99"/>
      <c r="M4" s="99"/>
      <c r="N4" s="99"/>
      <c r="O4" s="100"/>
    </row>
    <row r="5" spans="1:16" ht="14.45" customHeight="1" x14ac:dyDescent="0.25">
      <c r="A5" s="98" t="s">
        <v>110</v>
      </c>
      <c r="B5" s="99"/>
      <c r="C5" s="99"/>
      <c r="D5" s="99"/>
      <c r="E5" s="99"/>
      <c r="F5" s="99"/>
      <c r="G5" s="99"/>
      <c r="H5" s="99"/>
      <c r="I5" s="99"/>
      <c r="J5" s="99"/>
      <c r="K5" s="99"/>
      <c r="L5" s="99"/>
      <c r="M5" s="99"/>
      <c r="N5" s="99"/>
      <c r="O5" s="100"/>
    </row>
    <row r="6" spans="1:16" ht="15.75" thickBot="1" x14ac:dyDescent="0.3">
      <c r="A6" s="101" t="s">
        <v>60</v>
      </c>
      <c r="B6" s="102"/>
      <c r="C6" s="102"/>
      <c r="D6" s="102"/>
      <c r="E6" s="102"/>
      <c r="F6" s="102"/>
      <c r="G6" s="102"/>
      <c r="H6" s="102"/>
      <c r="I6" s="102"/>
      <c r="J6" s="102"/>
      <c r="K6" s="102"/>
      <c r="L6" s="102"/>
      <c r="M6" s="102"/>
      <c r="N6" s="102"/>
      <c r="O6" s="103"/>
    </row>
    <row r="7" spans="1:16" s="4" customFormat="1" ht="23.45" customHeight="1" x14ac:dyDescent="0.25">
      <c r="A7" s="83" t="s">
        <v>4</v>
      </c>
      <c r="B7" s="86" t="s">
        <v>6</v>
      </c>
      <c r="C7" s="86" t="s">
        <v>1</v>
      </c>
      <c r="D7" s="88" t="s">
        <v>22</v>
      </c>
      <c r="E7" s="88"/>
      <c r="F7" s="88"/>
      <c r="G7" s="88"/>
      <c r="H7" s="86" t="s">
        <v>2</v>
      </c>
      <c r="I7" s="89" t="s">
        <v>24</v>
      </c>
      <c r="J7" s="90" t="s">
        <v>129</v>
      </c>
      <c r="K7" s="91"/>
      <c r="L7" s="86" t="s">
        <v>130</v>
      </c>
      <c r="M7" s="84"/>
      <c r="N7" s="83" t="s">
        <v>158</v>
      </c>
      <c r="O7" s="84"/>
    </row>
    <row r="8" spans="1:16" s="4" customFormat="1" ht="22.5" x14ac:dyDescent="0.25">
      <c r="A8" s="87"/>
      <c r="B8" s="67"/>
      <c r="C8" s="67"/>
      <c r="D8" s="31">
        <v>1</v>
      </c>
      <c r="E8" s="31">
        <v>2</v>
      </c>
      <c r="F8" s="31">
        <v>3</v>
      </c>
      <c r="G8" s="31">
        <v>4</v>
      </c>
      <c r="H8" s="67"/>
      <c r="I8" s="65"/>
      <c r="J8" s="30" t="s">
        <v>23</v>
      </c>
      <c r="K8" s="30" t="s">
        <v>50</v>
      </c>
      <c r="L8" s="32" t="s">
        <v>23</v>
      </c>
      <c r="M8" s="34" t="s">
        <v>50</v>
      </c>
      <c r="N8" s="47" t="s">
        <v>23</v>
      </c>
      <c r="O8" s="34" t="s">
        <v>50</v>
      </c>
    </row>
    <row r="9" spans="1:16" ht="42" x14ac:dyDescent="0.25">
      <c r="A9" s="80" t="s">
        <v>5</v>
      </c>
      <c r="B9" s="57" t="s">
        <v>17</v>
      </c>
      <c r="C9" s="29" t="s">
        <v>63</v>
      </c>
      <c r="D9" s="7"/>
      <c r="E9" s="7" t="s">
        <v>20</v>
      </c>
      <c r="F9" s="7"/>
      <c r="G9" s="7"/>
      <c r="H9" s="29" t="s">
        <v>62</v>
      </c>
      <c r="I9" s="58" t="s">
        <v>7</v>
      </c>
      <c r="J9" s="75" t="s">
        <v>152</v>
      </c>
      <c r="K9" s="76"/>
      <c r="L9" s="8">
        <v>1</v>
      </c>
      <c r="M9" s="35" t="s">
        <v>131</v>
      </c>
      <c r="N9" s="49">
        <v>1</v>
      </c>
      <c r="O9" s="35" t="s">
        <v>171</v>
      </c>
    </row>
    <row r="10" spans="1:16" ht="52.5" x14ac:dyDescent="0.25">
      <c r="A10" s="81"/>
      <c r="B10" s="57"/>
      <c r="C10" s="29" t="s">
        <v>21</v>
      </c>
      <c r="D10" s="7"/>
      <c r="E10" s="7"/>
      <c r="F10" s="7" t="s">
        <v>20</v>
      </c>
      <c r="G10" s="7"/>
      <c r="H10" s="29" t="s">
        <v>72</v>
      </c>
      <c r="I10" s="59"/>
      <c r="J10" s="75" t="s">
        <v>150</v>
      </c>
      <c r="K10" s="76"/>
      <c r="L10" s="75" t="s">
        <v>150</v>
      </c>
      <c r="M10" s="85"/>
      <c r="N10" s="49">
        <v>0.8</v>
      </c>
      <c r="O10" s="40" t="s">
        <v>160</v>
      </c>
    </row>
    <row r="11" spans="1:16" ht="20.45" customHeight="1" x14ac:dyDescent="0.25">
      <c r="A11" s="81"/>
      <c r="B11" s="57"/>
      <c r="C11" s="29" t="s">
        <v>159</v>
      </c>
      <c r="D11" s="7"/>
      <c r="E11" s="7"/>
      <c r="F11" s="7" t="s">
        <v>20</v>
      </c>
      <c r="G11" s="7"/>
      <c r="H11" s="29" t="s">
        <v>65</v>
      </c>
      <c r="I11" s="60"/>
      <c r="J11" s="75" t="s">
        <v>150</v>
      </c>
      <c r="K11" s="76"/>
      <c r="L11" s="75" t="s">
        <v>150</v>
      </c>
      <c r="M11" s="85"/>
      <c r="N11" s="49">
        <v>0</v>
      </c>
      <c r="O11" s="40" t="s">
        <v>175</v>
      </c>
    </row>
    <row r="12" spans="1:16" ht="94.5" x14ac:dyDescent="0.25">
      <c r="A12" s="81"/>
      <c r="B12" s="57" t="s">
        <v>25</v>
      </c>
      <c r="C12" s="29" t="s">
        <v>51</v>
      </c>
      <c r="D12" s="7"/>
      <c r="E12" s="7"/>
      <c r="F12" s="7" t="s">
        <v>20</v>
      </c>
      <c r="G12" s="7"/>
      <c r="H12" s="29" t="s">
        <v>65</v>
      </c>
      <c r="I12" s="58" t="s">
        <v>154</v>
      </c>
      <c r="J12" s="75" t="s">
        <v>150</v>
      </c>
      <c r="K12" s="76"/>
      <c r="L12" s="8" t="s">
        <v>150</v>
      </c>
      <c r="M12" s="35" t="s">
        <v>132</v>
      </c>
      <c r="N12" s="49">
        <v>1</v>
      </c>
      <c r="O12" s="35" t="s">
        <v>161</v>
      </c>
      <c r="P12" s="46"/>
    </row>
    <row r="13" spans="1:16" ht="88.5" customHeight="1" x14ac:dyDescent="0.25">
      <c r="A13" s="81"/>
      <c r="B13" s="57"/>
      <c r="C13" s="29" t="s">
        <v>66</v>
      </c>
      <c r="D13" s="7"/>
      <c r="E13" s="7"/>
      <c r="F13" s="7" t="s">
        <v>20</v>
      </c>
      <c r="G13" s="7"/>
      <c r="H13" s="29" t="s">
        <v>67</v>
      </c>
      <c r="I13" s="59"/>
      <c r="J13" s="104" t="s">
        <v>150</v>
      </c>
      <c r="K13" s="106"/>
      <c r="L13" s="104" t="s">
        <v>150</v>
      </c>
      <c r="M13" s="105"/>
      <c r="N13" s="49">
        <v>1</v>
      </c>
      <c r="O13" s="35" t="s">
        <v>170</v>
      </c>
    </row>
    <row r="14" spans="1:16" ht="168" x14ac:dyDescent="0.25">
      <c r="A14" s="81"/>
      <c r="B14" s="57"/>
      <c r="C14" s="29" t="s">
        <v>52</v>
      </c>
      <c r="D14" s="7"/>
      <c r="E14" s="7"/>
      <c r="F14" s="7" t="s">
        <v>20</v>
      </c>
      <c r="G14" s="7"/>
      <c r="H14" s="29" t="s">
        <v>68</v>
      </c>
      <c r="I14" s="60"/>
      <c r="J14" s="8" t="s">
        <v>119</v>
      </c>
      <c r="K14" s="29" t="s">
        <v>120</v>
      </c>
      <c r="L14" s="8">
        <v>1</v>
      </c>
      <c r="M14" s="35" t="s">
        <v>141</v>
      </c>
      <c r="N14" s="49">
        <v>1</v>
      </c>
      <c r="O14" s="35" t="s">
        <v>162</v>
      </c>
    </row>
    <row r="15" spans="1:16" ht="126" x14ac:dyDescent="0.25">
      <c r="A15" s="81"/>
      <c r="B15" s="29" t="s">
        <v>8</v>
      </c>
      <c r="C15" s="29" t="s">
        <v>74</v>
      </c>
      <c r="D15" s="7" t="s">
        <v>20</v>
      </c>
      <c r="E15" s="7" t="s">
        <v>20</v>
      </c>
      <c r="F15" s="7" t="s">
        <v>20</v>
      </c>
      <c r="G15" s="7" t="s">
        <v>20</v>
      </c>
      <c r="H15" s="29" t="s">
        <v>71</v>
      </c>
      <c r="I15" s="29" t="s">
        <v>7</v>
      </c>
      <c r="J15" s="8">
        <v>1</v>
      </c>
      <c r="K15" s="29" t="s">
        <v>118</v>
      </c>
      <c r="L15" s="8">
        <v>1</v>
      </c>
      <c r="M15" s="35" t="s">
        <v>163</v>
      </c>
      <c r="N15" s="49">
        <v>1</v>
      </c>
      <c r="O15" s="35" t="s">
        <v>164</v>
      </c>
    </row>
    <row r="16" spans="1:16" ht="105" x14ac:dyDescent="0.25">
      <c r="A16" s="81"/>
      <c r="B16" s="29" t="s">
        <v>18</v>
      </c>
      <c r="C16" s="29" t="s">
        <v>75</v>
      </c>
      <c r="D16" s="9"/>
      <c r="E16" s="7" t="s">
        <v>20</v>
      </c>
      <c r="F16" s="7"/>
      <c r="G16" s="7"/>
      <c r="H16" s="29" t="s">
        <v>69</v>
      </c>
      <c r="I16" s="29" t="s">
        <v>19</v>
      </c>
      <c r="J16" s="75" t="s">
        <v>152</v>
      </c>
      <c r="K16" s="76"/>
      <c r="L16" s="8">
        <v>0.5</v>
      </c>
      <c r="M16" s="35" t="s">
        <v>137</v>
      </c>
      <c r="N16" s="49">
        <v>1</v>
      </c>
      <c r="O16" s="35" t="s">
        <v>165</v>
      </c>
    </row>
    <row r="17" spans="1:16" ht="42" x14ac:dyDescent="0.25">
      <c r="A17" s="81"/>
      <c r="B17" s="57" t="s">
        <v>108</v>
      </c>
      <c r="C17" s="29" t="s">
        <v>70</v>
      </c>
      <c r="D17" s="7"/>
      <c r="E17" s="7" t="s">
        <v>20</v>
      </c>
      <c r="F17" s="7"/>
      <c r="G17" s="7"/>
      <c r="H17" s="29" t="s">
        <v>71</v>
      </c>
      <c r="I17" s="29" t="s">
        <v>7</v>
      </c>
      <c r="J17" s="75" t="s">
        <v>152</v>
      </c>
      <c r="K17" s="76"/>
      <c r="L17" s="8">
        <v>1</v>
      </c>
      <c r="M17" s="35" t="s">
        <v>139</v>
      </c>
      <c r="N17" s="49">
        <v>1</v>
      </c>
      <c r="O17" s="35" t="s">
        <v>139</v>
      </c>
    </row>
    <row r="18" spans="1:16" ht="20.45" customHeight="1" x14ac:dyDescent="0.25">
      <c r="A18" s="81"/>
      <c r="B18" s="57"/>
      <c r="C18" s="48" t="s">
        <v>73</v>
      </c>
      <c r="D18" s="7"/>
      <c r="E18" s="7"/>
      <c r="F18" s="7"/>
      <c r="G18" s="7" t="s">
        <v>20</v>
      </c>
      <c r="H18" s="48" t="s">
        <v>76</v>
      </c>
      <c r="I18" s="48" t="s">
        <v>77</v>
      </c>
      <c r="J18" s="75" t="s">
        <v>151</v>
      </c>
      <c r="K18" s="76"/>
      <c r="L18" s="75" t="s">
        <v>151</v>
      </c>
      <c r="M18" s="85"/>
      <c r="N18" s="49">
        <v>0</v>
      </c>
      <c r="O18" s="40" t="s">
        <v>175</v>
      </c>
      <c r="P18" s="107"/>
    </row>
    <row r="19" spans="1:16" ht="136.5" x14ac:dyDescent="0.25">
      <c r="A19" s="81"/>
      <c r="B19" s="57"/>
      <c r="C19" s="29" t="s">
        <v>61</v>
      </c>
      <c r="D19" s="7"/>
      <c r="E19" s="7" t="s">
        <v>20</v>
      </c>
      <c r="F19" s="7"/>
      <c r="G19" s="7"/>
      <c r="H19" s="29" t="s">
        <v>84</v>
      </c>
      <c r="I19" s="29" t="s">
        <v>78</v>
      </c>
      <c r="J19" s="75" t="s">
        <v>152</v>
      </c>
      <c r="K19" s="76"/>
      <c r="L19" s="8">
        <v>1</v>
      </c>
      <c r="M19" s="35" t="s">
        <v>140</v>
      </c>
      <c r="N19" s="49">
        <v>1</v>
      </c>
      <c r="O19" s="35" t="s">
        <v>140</v>
      </c>
    </row>
    <row r="20" spans="1:16" ht="63" x14ac:dyDescent="0.25">
      <c r="A20" s="81"/>
      <c r="B20" s="57"/>
      <c r="C20" s="29" t="s">
        <v>126</v>
      </c>
      <c r="D20" s="7" t="s">
        <v>20</v>
      </c>
      <c r="E20" s="7"/>
      <c r="F20" s="7"/>
      <c r="G20" s="7"/>
      <c r="H20" s="29" t="s">
        <v>79</v>
      </c>
      <c r="I20" s="29" t="s">
        <v>7</v>
      </c>
      <c r="J20" s="8">
        <v>1</v>
      </c>
      <c r="K20" s="27" t="s">
        <v>127</v>
      </c>
      <c r="L20" s="8">
        <v>1</v>
      </c>
      <c r="M20" s="36" t="s">
        <v>127</v>
      </c>
      <c r="N20" s="49">
        <v>1</v>
      </c>
      <c r="O20" s="36" t="s">
        <v>127</v>
      </c>
    </row>
    <row r="21" spans="1:16" ht="84" x14ac:dyDescent="0.25">
      <c r="A21" s="81"/>
      <c r="B21" s="57"/>
      <c r="C21" s="29" t="s">
        <v>101</v>
      </c>
      <c r="D21" s="7"/>
      <c r="E21" s="7"/>
      <c r="F21" s="7" t="s">
        <v>20</v>
      </c>
      <c r="G21" s="7"/>
      <c r="H21" s="29" t="s">
        <v>80</v>
      </c>
      <c r="I21" s="29" t="s">
        <v>7</v>
      </c>
      <c r="J21" s="75" t="s">
        <v>150</v>
      </c>
      <c r="K21" s="76"/>
      <c r="L21" s="75" t="s">
        <v>150</v>
      </c>
      <c r="M21" s="85"/>
      <c r="N21" s="49">
        <v>1</v>
      </c>
      <c r="O21" s="35" t="s">
        <v>166</v>
      </c>
    </row>
    <row r="22" spans="1:16" ht="147" x14ac:dyDescent="0.25">
      <c r="A22" s="81"/>
      <c r="B22" s="56" t="s">
        <v>46</v>
      </c>
      <c r="C22" s="28" t="s">
        <v>113</v>
      </c>
      <c r="D22" s="11"/>
      <c r="E22" s="11" t="s">
        <v>20</v>
      </c>
      <c r="F22" s="11"/>
      <c r="G22" s="7"/>
      <c r="H22" s="29" t="s">
        <v>116</v>
      </c>
      <c r="I22" s="29" t="s">
        <v>47</v>
      </c>
      <c r="J22" s="12" t="s">
        <v>152</v>
      </c>
      <c r="K22" s="28" t="s">
        <v>121</v>
      </c>
      <c r="L22" s="8">
        <v>0.5</v>
      </c>
      <c r="M22" s="37" t="s">
        <v>143</v>
      </c>
      <c r="N22" s="49">
        <v>0.5</v>
      </c>
      <c r="O22" s="35" t="s">
        <v>172</v>
      </c>
    </row>
    <row r="23" spans="1:16" ht="42" x14ac:dyDescent="0.25">
      <c r="A23" s="81"/>
      <c r="B23" s="56"/>
      <c r="C23" s="28" t="s">
        <v>48</v>
      </c>
      <c r="D23" s="11" t="s">
        <v>20</v>
      </c>
      <c r="E23" s="11"/>
      <c r="F23" s="11"/>
      <c r="G23" s="13"/>
      <c r="H23" s="29" t="s">
        <v>116</v>
      </c>
      <c r="I23" s="29" t="s">
        <v>49</v>
      </c>
      <c r="J23" s="12">
        <v>1</v>
      </c>
      <c r="K23" s="28" t="s">
        <v>122</v>
      </c>
      <c r="L23" s="12">
        <v>1</v>
      </c>
      <c r="M23" s="37" t="s">
        <v>149</v>
      </c>
      <c r="N23" s="50">
        <v>1</v>
      </c>
      <c r="O23" s="37" t="s">
        <v>149</v>
      </c>
    </row>
    <row r="24" spans="1:16" ht="42" x14ac:dyDescent="0.25">
      <c r="A24" s="81"/>
      <c r="B24" s="56"/>
      <c r="C24" s="28" t="s">
        <v>54</v>
      </c>
      <c r="D24" s="11" t="s">
        <v>20</v>
      </c>
      <c r="E24" s="11"/>
      <c r="F24" s="11"/>
      <c r="G24" s="11"/>
      <c r="H24" s="29" t="s">
        <v>81</v>
      </c>
      <c r="I24" s="29" t="s">
        <v>94</v>
      </c>
      <c r="J24" s="12">
        <v>1</v>
      </c>
      <c r="K24" s="28" t="s">
        <v>123</v>
      </c>
      <c r="L24" s="12">
        <v>1</v>
      </c>
      <c r="M24" s="37" t="s">
        <v>123</v>
      </c>
      <c r="N24" s="50">
        <v>1</v>
      </c>
      <c r="O24" s="37" t="s">
        <v>123</v>
      </c>
    </row>
    <row r="25" spans="1:16" ht="84" x14ac:dyDescent="0.25">
      <c r="A25" s="81"/>
      <c r="B25" s="56"/>
      <c r="C25" s="14" t="s">
        <v>147</v>
      </c>
      <c r="D25" s="11"/>
      <c r="E25" s="11" t="s">
        <v>20</v>
      </c>
      <c r="F25" s="11"/>
      <c r="G25" s="11"/>
      <c r="H25" s="29" t="s">
        <v>81</v>
      </c>
      <c r="I25" s="29" t="s">
        <v>92</v>
      </c>
      <c r="J25" s="75" t="s">
        <v>152</v>
      </c>
      <c r="K25" s="76"/>
      <c r="L25" s="8">
        <v>0.25</v>
      </c>
      <c r="M25" s="37" t="s">
        <v>144</v>
      </c>
      <c r="N25" s="49">
        <v>0.25</v>
      </c>
      <c r="O25" s="35" t="s">
        <v>173</v>
      </c>
    </row>
    <row r="26" spans="1:16" ht="42" x14ac:dyDescent="0.25">
      <c r="A26" s="82"/>
      <c r="B26" s="56"/>
      <c r="C26" s="14" t="s">
        <v>56</v>
      </c>
      <c r="D26" s="11"/>
      <c r="E26" s="11"/>
      <c r="F26" s="11"/>
      <c r="G26" s="11" t="s">
        <v>20</v>
      </c>
      <c r="H26" s="29" t="s">
        <v>116</v>
      </c>
      <c r="I26" s="29" t="s">
        <v>93</v>
      </c>
      <c r="J26" s="75" t="s">
        <v>150</v>
      </c>
      <c r="K26" s="76"/>
      <c r="L26" s="75" t="s">
        <v>150</v>
      </c>
      <c r="M26" s="85"/>
      <c r="N26" s="49">
        <v>1</v>
      </c>
      <c r="O26" s="35" t="s">
        <v>174</v>
      </c>
    </row>
    <row r="27" spans="1:16" ht="63" x14ac:dyDescent="0.25">
      <c r="A27" s="38" t="s">
        <v>9</v>
      </c>
      <c r="B27" s="29" t="s">
        <v>10</v>
      </c>
      <c r="C27" s="28" t="s">
        <v>111</v>
      </c>
      <c r="D27" s="11"/>
      <c r="E27" s="11"/>
      <c r="F27" s="11"/>
      <c r="G27" s="11" t="s">
        <v>20</v>
      </c>
      <c r="H27" s="28" t="s">
        <v>82</v>
      </c>
      <c r="I27" s="29" t="s">
        <v>112</v>
      </c>
      <c r="J27" s="75" t="s">
        <v>150</v>
      </c>
      <c r="K27" s="76"/>
      <c r="L27" s="75" t="s">
        <v>150</v>
      </c>
      <c r="M27" s="85"/>
      <c r="N27" s="49">
        <v>1</v>
      </c>
      <c r="O27" s="35" t="s">
        <v>167</v>
      </c>
    </row>
    <row r="28" spans="1:16" ht="63" x14ac:dyDescent="0.25">
      <c r="A28" s="80" t="s">
        <v>11</v>
      </c>
      <c r="B28" s="29" t="s">
        <v>12</v>
      </c>
      <c r="C28" s="29" t="s">
        <v>83</v>
      </c>
      <c r="D28" s="7"/>
      <c r="E28" s="7" t="s">
        <v>20</v>
      </c>
      <c r="F28" s="7"/>
      <c r="G28" s="7"/>
      <c r="H28" s="29" t="s">
        <v>65</v>
      </c>
      <c r="I28" s="29" t="s">
        <v>85</v>
      </c>
      <c r="J28" s="75" t="s">
        <v>152</v>
      </c>
      <c r="K28" s="76"/>
      <c r="L28" s="8">
        <v>0.7</v>
      </c>
      <c r="M28" s="35" t="s">
        <v>133</v>
      </c>
      <c r="N28" s="8">
        <v>0.7</v>
      </c>
      <c r="O28" s="35" t="s">
        <v>133</v>
      </c>
    </row>
    <row r="29" spans="1:16" ht="63" x14ac:dyDescent="0.25">
      <c r="A29" s="81"/>
      <c r="B29" s="29" t="s">
        <v>14</v>
      </c>
      <c r="C29" s="29" t="s">
        <v>57</v>
      </c>
      <c r="D29" s="7"/>
      <c r="E29" s="7"/>
      <c r="F29" s="7" t="s">
        <v>20</v>
      </c>
      <c r="G29" s="7"/>
      <c r="H29" s="29" t="s">
        <v>95</v>
      </c>
      <c r="I29" s="29" t="s">
        <v>86</v>
      </c>
      <c r="J29" s="75" t="s">
        <v>150</v>
      </c>
      <c r="K29" s="76"/>
      <c r="L29" s="8" t="s">
        <v>150</v>
      </c>
      <c r="M29" s="35" t="s">
        <v>142</v>
      </c>
      <c r="N29" s="49">
        <v>0.8</v>
      </c>
      <c r="O29" s="35" t="s">
        <v>156</v>
      </c>
    </row>
    <row r="30" spans="1:16" ht="73.5" x14ac:dyDescent="0.25">
      <c r="A30" s="81"/>
      <c r="B30" s="57" t="s">
        <v>13</v>
      </c>
      <c r="C30" s="33" t="s">
        <v>87</v>
      </c>
      <c r="D30" s="20"/>
      <c r="E30" s="20"/>
      <c r="F30" s="20" t="s">
        <v>20</v>
      </c>
      <c r="G30" s="20"/>
      <c r="H30" s="33" t="s">
        <v>114</v>
      </c>
      <c r="I30" s="33" t="s">
        <v>29</v>
      </c>
      <c r="J30" s="75" t="s">
        <v>150</v>
      </c>
      <c r="K30" s="76"/>
      <c r="L30" s="16" t="s">
        <v>150</v>
      </c>
      <c r="M30" s="37" t="s">
        <v>134</v>
      </c>
      <c r="N30" s="49">
        <v>0.25</v>
      </c>
      <c r="O30" s="35" t="s">
        <v>176</v>
      </c>
    </row>
    <row r="31" spans="1:16" ht="42" x14ac:dyDescent="0.25">
      <c r="A31" s="81"/>
      <c r="B31" s="57"/>
      <c r="C31" s="33" t="s">
        <v>88</v>
      </c>
      <c r="D31" s="20"/>
      <c r="E31" s="20"/>
      <c r="F31" s="20" t="s">
        <v>20</v>
      </c>
      <c r="G31" s="20"/>
      <c r="H31" s="33" t="s">
        <v>106</v>
      </c>
      <c r="I31" s="33" t="s">
        <v>90</v>
      </c>
      <c r="J31" s="75" t="s">
        <v>150</v>
      </c>
      <c r="K31" s="76"/>
      <c r="L31" s="75" t="s">
        <v>150</v>
      </c>
      <c r="M31" s="85"/>
      <c r="N31" s="49">
        <v>0.5</v>
      </c>
      <c r="O31" s="35" t="s">
        <v>177</v>
      </c>
    </row>
    <row r="32" spans="1:16" ht="20.45" customHeight="1" x14ac:dyDescent="0.25">
      <c r="A32" s="81"/>
      <c r="B32" s="57"/>
      <c r="C32" s="33" t="s">
        <v>105</v>
      </c>
      <c r="D32" s="20"/>
      <c r="E32" s="20"/>
      <c r="F32" s="20" t="s">
        <v>20</v>
      </c>
      <c r="G32" s="20"/>
      <c r="H32" s="33" t="s">
        <v>106</v>
      </c>
      <c r="I32" s="33" t="s">
        <v>30</v>
      </c>
      <c r="J32" s="75" t="s">
        <v>150</v>
      </c>
      <c r="K32" s="76"/>
      <c r="L32" s="75" t="s">
        <v>150</v>
      </c>
      <c r="M32" s="85"/>
      <c r="N32" s="49">
        <v>0</v>
      </c>
      <c r="O32" s="35" t="s">
        <v>175</v>
      </c>
    </row>
    <row r="33" spans="1:15" ht="126" x14ac:dyDescent="0.25">
      <c r="A33" s="81"/>
      <c r="B33" s="57"/>
      <c r="C33" s="33" t="s">
        <v>58</v>
      </c>
      <c r="D33" s="11" t="s">
        <v>20</v>
      </c>
      <c r="E33" s="11"/>
      <c r="F33" s="11"/>
      <c r="G33" s="11"/>
      <c r="H33" s="28" t="s">
        <v>89</v>
      </c>
      <c r="I33" s="28" t="s">
        <v>102</v>
      </c>
      <c r="J33" s="16">
        <v>0</v>
      </c>
      <c r="K33" s="33" t="s">
        <v>128</v>
      </c>
      <c r="L33" s="16">
        <v>0</v>
      </c>
      <c r="M33" s="39" t="s">
        <v>145</v>
      </c>
      <c r="N33" s="49">
        <v>1</v>
      </c>
      <c r="O33" s="35" t="s">
        <v>155</v>
      </c>
    </row>
    <row r="34" spans="1:15" ht="115.5" x14ac:dyDescent="0.25">
      <c r="A34" s="81"/>
      <c r="B34" s="57"/>
      <c r="C34" s="33" t="s">
        <v>59</v>
      </c>
      <c r="D34" s="11" t="s">
        <v>20</v>
      </c>
      <c r="E34" s="11"/>
      <c r="F34" s="11"/>
      <c r="G34" s="11"/>
      <c r="H34" s="28" t="s">
        <v>89</v>
      </c>
      <c r="I34" s="28" t="s">
        <v>103</v>
      </c>
      <c r="J34" s="16">
        <v>0</v>
      </c>
      <c r="K34" s="33" t="s">
        <v>128</v>
      </c>
      <c r="L34" s="16">
        <v>0</v>
      </c>
      <c r="M34" s="37" t="s">
        <v>146</v>
      </c>
      <c r="N34" s="49">
        <v>0</v>
      </c>
      <c r="O34" s="35" t="s">
        <v>146</v>
      </c>
    </row>
    <row r="35" spans="1:15" ht="63" x14ac:dyDescent="0.25">
      <c r="A35" s="81"/>
      <c r="B35" s="68" t="s">
        <v>109</v>
      </c>
      <c r="C35" s="33" t="s">
        <v>96</v>
      </c>
      <c r="D35" s="20"/>
      <c r="E35" s="20"/>
      <c r="F35" s="20" t="s">
        <v>20</v>
      </c>
      <c r="G35" s="20"/>
      <c r="H35" s="33" t="s">
        <v>99</v>
      </c>
      <c r="I35" s="33" t="s">
        <v>31</v>
      </c>
      <c r="J35" s="75" t="s">
        <v>150</v>
      </c>
      <c r="K35" s="76"/>
      <c r="L35" s="16" t="s">
        <v>150</v>
      </c>
      <c r="M35" s="40" t="s">
        <v>135</v>
      </c>
      <c r="N35" s="49">
        <v>0.8</v>
      </c>
      <c r="O35" s="35" t="s">
        <v>168</v>
      </c>
    </row>
    <row r="36" spans="1:15" ht="147" x14ac:dyDescent="0.25">
      <c r="A36" s="82"/>
      <c r="B36" s="68"/>
      <c r="C36" s="33" t="s">
        <v>27</v>
      </c>
      <c r="D36" s="20" t="s">
        <v>20</v>
      </c>
      <c r="E36" s="20" t="s">
        <v>20</v>
      </c>
      <c r="F36" s="20" t="s">
        <v>20</v>
      </c>
      <c r="G36" s="20" t="s">
        <v>20</v>
      </c>
      <c r="H36" s="33" t="s">
        <v>80</v>
      </c>
      <c r="I36" s="29" t="s">
        <v>97</v>
      </c>
      <c r="J36" s="16">
        <v>1</v>
      </c>
      <c r="K36" s="33" t="s">
        <v>124</v>
      </c>
      <c r="L36" s="16">
        <v>1</v>
      </c>
      <c r="M36" s="40" t="s">
        <v>153</v>
      </c>
      <c r="N36" s="51">
        <v>1</v>
      </c>
      <c r="O36" s="40" t="s">
        <v>153</v>
      </c>
    </row>
    <row r="37" spans="1:15" ht="73.5" x14ac:dyDescent="0.25">
      <c r="A37" s="77" t="s">
        <v>104</v>
      </c>
      <c r="B37" s="28" t="s">
        <v>15</v>
      </c>
      <c r="C37" s="33" t="s">
        <v>107</v>
      </c>
      <c r="D37" s="11" t="s">
        <v>20</v>
      </c>
      <c r="E37" s="11"/>
      <c r="F37" s="11"/>
      <c r="G37" s="11"/>
      <c r="H37" s="28" t="s">
        <v>100</v>
      </c>
      <c r="I37" s="28" t="s">
        <v>32</v>
      </c>
      <c r="J37" s="12">
        <v>1</v>
      </c>
      <c r="K37" s="28" t="s">
        <v>115</v>
      </c>
      <c r="L37" s="12">
        <v>1</v>
      </c>
      <c r="M37" s="37" t="s">
        <v>136</v>
      </c>
      <c r="N37" s="49">
        <v>1</v>
      </c>
      <c r="O37" s="37" t="s">
        <v>136</v>
      </c>
    </row>
    <row r="38" spans="1:15" ht="84" x14ac:dyDescent="0.25">
      <c r="A38" s="77"/>
      <c r="B38" s="56" t="s">
        <v>16</v>
      </c>
      <c r="C38" s="28" t="s">
        <v>28</v>
      </c>
      <c r="D38" s="11"/>
      <c r="E38" s="11"/>
      <c r="F38" s="20" t="s">
        <v>20</v>
      </c>
      <c r="G38" s="11"/>
      <c r="H38" s="28" t="s">
        <v>69</v>
      </c>
      <c r="I38" s="28" t="s">
        <v>91</v>
      </c>
      <c r="J38" s="75" t="s">
        <v>150</v>
      </c>
      <c r="K38" s="76"/>
      <c r="L38" s="12" t="s">
        <v>150</v>
      </c>
      <c r="M38" s="35" t="s">
        <v>138</v>
      </c>
      <c r="N38" s="49">
        <v>1</v>
      </c>
      <c r="O38" s="35" t="s">
        <v>169</v>
      </c>
    </row>
    <row r="39" spans="1:15" ht="63.75" thickBot="1" x14ac:dyDescent="0.3">
      <c r="A39" s="78"/>
      <c r="B39" s="79"/>
      <c r="C39" s="41" t="s">
        <v>98</v>
      </c>
      <c r="D39" s="42" t="s">
        <v>20</v>
      </c>
      <c r="E39" s="42" t="s">
        <v>20</v>
      </c>
      <c r="F39" s="42" t="s">
        <v>20</v>
      </c>
      <c r="G39" s="42" t="s">
        <v>20</v>
      </c>
      <c r="H39" s="41" t="s">
        <v>80</v>
      </c>
      <c r="I39" s="43" t="s">
        <v>97</v>
      </c>
      <c r="J39" s="44">
        <v>1</v>
      </c>
      <c r="K39" s="41" t="s">
        <v>117</v>
      </c>
      <c r="L39" s="44">
        <v>1</v>
      </c>
      <c r="M39" s="45" t="s">
        <v>148</v>
      </c>
      <c r="N39" s="52">
        <v>1</v>
      </c>
      <c r="O39" s="45" t="s">
        <v>157</v>
      </c>
    </row>
    <row r="40" spans="1:15" ht="22.9" customHeight="1" thickBot="1" x14ac:dyDescent="0.3">
      <c r="A40" s="71" t="s">
        <v>125</v>
      </c>
      <c r="B40" s="72"/>
      <c r="C40" s="72"/>
      <c r="D40" s="72"/>
      <c r="E40" s="72"/>
      <c r="F40" s="72"/>
      <c r="G40" s="72"/>
      <c r="H40" s="72"/>
      <c r="I40" s="73"/>
      <c r="J40" s="74">
        <f>AVERAGE(J9:K39)</f>
        <v>0.77777777777777779</v>
      </c>
      <c r="K40" s="73"/>
      <c r="L40" s="74">
        <f>AVERAGE(L9:M39)</f>
        <v>0.7617647058823529</v>
      </c>
      <c r="M40" s="73"/>
      <c r="N40" s="74">
        <f>AVERAGE(N9:O39)</f>
        <v>0.76129032258064522</v>
      </c>
      <c r="O40" s="73"/>
    </row>
    <row r="42" spans="1:15" x14ac:dyDescent="0.25">
      <c r="B42" s="3" t="s">
        <v>33</v>
      </c>
    </row>
    <row r="43" spans="1:15" x14ac:dyDescent="0.25">
      <c r="B43" t="s">
        <v>34</v>
      </c>
    </row>
    <row r="44" spans="1:15" x14ac:dyDescent="0.25">
      <c r="B44" t="s">
        <v>36</v>
      </c>
    </row>
    <row r="45" spans="1:15" x14ac:dyDescent="0.25">
      <c r="B45" t="s">
        <v>35</v>
      </c>
    </row>
    <row r="46" spans="1:15" x14ac:dyDescent="0.25">
      <c r="B46" t="s">
        <v>37</v>
      </c>
    </row>
    <row r="47" spans="1:15" x14ac:dyDescent="0.25">
      <c r="B47" t="s">
        <v>38</v>
      </c>
    </row>
    <row r="48" spans="1:15" x14ac:dyDescent="0.25">
      <c r="B48" t="s">
        <v>39</v>
      </c>
    </row>
    <row r="49" spans="2:2" x14ac:dyDescent="0.25">
      <c r="B49" t="s">
        <v>40</v>
      </c>
    </row>
    <row r="50" spans="2:2" x14ac:dyDescent="0.25">
      <c r="B50" t="s">
        <v>41</v>
      </c>
    </row>
    <row r="51" spans="2:2" x14ac:dyDescent="0.25">
      <c r="B51" t="s">
        <v>42</v>
      </c>
    </row>
    <row r="52" spans="2:2" x14ac:dyDescent="0.25">
      <c r="B52" t="s">
        <v>43</v>
      </c>
    </row>
    <row r="53" spans="2:2" x14ac:dyDescent="0.25">
      <c r="B53" t="s">
        <v>44</v>
      </c>
    </row>
    <row r="54" spans="2:2" x14ac:dyDescent="0.25">
      <c r="B54"/>
    </row>
    <row r="55" spans="2:2" x14ac:dyDescent="0.25">
      <c r="B55"/>
    </row>
  </sheetData>
  <autoFilter ref="A8:M40"/>
  <mergeCells count="60">
    <mergeCell ref="J12:K12"/>
    <mergeCell ref="J13:K13"/>
    <mergeCell ref="J30:K30"/>
    <mergeCell ref="J19:K19"/>
    <mergeCell ref="J21:K21"/>
    <mergeCell ref="J18:K18"/>
    <mergeCell ref="J29:K29"/>
    <mergeCell ref="J9:K9"/>
    <mergeCell ref="J17:K17"/>
    <mergeCell ref="J7:K7"/>
    <mergeCell ref="A1:O1"/>
    <mergeCell ref="A2:O2"/>
    <mergeCell ref="A3:O3"/>
    <mergeCell ref="A4:O4"/>
    <mergeCell ref="A5:O5"/>
    <mergeCell ref="A6:O6"/>
    <mergeCell ref="J16:K16"/>
    <mergeCell ref="B17:B21"/>
    <mergeCell ref="L10:M10"/>
    <mergeCell ref="L11:M11"/>
    <mergeCell ref="L13:M13"/>
    <mergeCell ref="J10:K10"/>
    <mergeCell ref="J11:K11"/>
    <mergeCell ref="I9:I11"/>
    <mergeCell ref="B12:B14"/>
    <mergeCell ref="I12:I14"/>
    <mergeCell ref="B30:B34"/>
    <mergeCell ref="I7:I8"/>
    <mergeCell ref="B22:B26"/>
    <mergeCell ref="A7:A8"/>
    <mergeCell ref="B7:B8"/>
    <mergeCell ref="C7:C8"/>
    <mergeCell ref="D7:G7"/>
    <mergeCell ref="H7:H8"/>
    <mergeCell ref="N40:O40"/>
    <mergeCell ref="N7:O7"/>
    <mergeCell ref="L18:M18"/>
    <mergeCell ref="L21:M21"/>
    <mergeCell ref="L26:M26"/>
    <mergeCell ref="L27:M27"/>
    <mergeCell ref="L7:M7"/>
    <mergeCell ref="L40:M40"/>
    <mergeCell ref="L32:M32"/>
    <mergeCell ref="L31:M31"/>
    <mergeCell ref="A40:I40"/>
    <mergeCell ref="J40:K40"/>
    <mergeCell ref="J38:K38"/>
    <mergeCell ref="J25:K25"/>
    <mergeCell ref="J26:K26"/>
    <mergeCell ref="J27:K27"/>
    <mergeCell ref="J28:K28"/>
    <mergeCell ref="J32:K32"/>
    <mergeCell ref="J35:K35"/>
    <mergeCell ref="A37:A39"/>
    <mergeCell ref="B38:B39"/>
    <mergeCell ref="J31:K31"/>
    <mergeCell ref="B35:B36"/>
    <mergeCell ref="A28:A36"/>
    <mergeCell ref="A9:A26"/>
    <mergeCell ref="B9:B11"/>
  </mergeCells>
  <hyperlinks>
    <hyperlink ref="M39" r:id="rId1" display="http://www.cancer.gov.co/~incancer/instituto/content/gestion-de-calidad-informes"/>
    <hyperlink ref="O14" r:id="rId2" display="http://www.cancer.gov.co/~incancer/instituto/solicitud-informacion"/>
    <hyperlink ref="O39" r:id="rId3" display="http://www.cancer.gov.co/~incancer/instituto/content/gestion-de-calidad-informes"/>
  </hyperlinks>
  <pageMargins left="0.70866141732283472" right="0.70866141732283472" top="0.74803149606299213" bottom="0.74803149606299213" header="0.31496062992125984" footer="0.31496062992125984"/>
  <pageSetup paperSize="144" scale="60" orientation="landscape" r:id="rId4"/>
  <rowBreaks count="1" manualBreakCount="1">
    <brk id="26" max="10" man="1"/>
  </rowBreaks>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programación 2014</vt:lpstr>
      <vt:lpstr>Seguimiento 2014</vt:lpstr>
      <vt:lpstr>'programación 2014'!Títulos_a_imprimir</vt:lpstr>
      <vt:lpstr>'Seguimiento 2014'!Títulos_a_imprimir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Funcionario del INC</dc:creator>
  <cp:lastModifiedBy>Funcionario INC</cp:lastModifiedBy>
  <cp:lastPrinted>2014-05-21T14:09:41Z</cp:lastPrinted>
  <dcterms:created xsi:type="dcterms:W3CDTF">2013-04-10T19:38:59Z</dcterms:created>
  <dcterms:modified xsi:type="dcterms:W3CDTF">2014-12-30T21:00:25Z</dcterms:modified>
</cp:coreProperties>
</file>